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<sst xmlns="http://schemas.openxmlformats.org/spreadsheetml/2006/main" count="2739" uniqueCount="1714">
  <si>
    <t xml:space="preserve"> монтажник -складальник металопластикових конструкцій</t>
  </si>
  <si>
    <t xml:space="preserve"> виробник казеїну</t>
  </si>
  <si>
    <t xml:space="preserve"> оператор поштового зв'язку</t>
  </si>
  <si>
    <t xml:space="preserve"> апаратник фільтрації</t>
  </si>
  <si>
    <t xml:space="preserve"> машиніст котка самохідного з рівними вальцями</t>
  </si>
  <si>
    <t xml:space="preserve"> апаратник оброблення зерна</t>
  </si>
  <si>
    <t xml:space="preserve"> філолог</t>
  </si>
  <si>
    <t xml:space="preserve"> інженер з ремонту</t>
  </si>
  <si>
    <t xml:space="preserve"> туризмознавець</t>
  </si>
  <si>
    <t>Усього</t>
  </si>
  <si>
    <t>5161</t>
  </si>
  <si>
    <t xml:space="preserve"> стропальник</t>
  </si>
  <si>
    <t xml:space="preserve"> начальник відділу транспорту</t>
  </si>
  <si>
    <t xml:space="preserve"> машиніст незнімної дрезини</t>
  </si>
  <si>
    <t xml:space="preserve"> оформлювач вітрин, приміщень та будівель</t>
  </si>
  <si>
    <t>9132</t>
  </si>
  <si>
    <t xml:space="preserve"> фахівець з питань зайнятості (хедхантер)</t>
  </si>
  <si>
    <t xml:space="preserve"> мікробіолог</t>
  </si>
  <si>
    <t xml:space="preserve"> верстатник деревообробних верстатів</t>
  </si>
  <si>
    <t xml:space="preserve"> фризерник (виробництво морозива)</t>
  </si>
  <si>
    <t xml:space="preserve"> електрик дільниці</t>
  </si>
  <si>
    <t xml:space="preserve"> електромонтажник силових мереж та електроустаткування</t>
  </si>
  <si>
    <t xml:space="preserve"> артист (хору, хорового колективу, оркестрової групи та ін.)</t>
  </si>
  <si>
    <t xml:space="preserve"> маслороб-майстер</t>
  </si>
  <si>
    <t xml:space="preserve"> провідник службово-технічного вагона</t>
  </si>
  <si>
    <t xml:space="preserve"> керуючий відділенням</t>
  </si>
  <si>
    <t xml:space="preserve"> оброблювач замовлень</t>
  </si>
  <si>
    <t xml:space="preserve"> бригадир на дільницях основного виробництва (інші виробництва)</t>
  </si>
  <si>
    <t xml:space="preserve"> касир-експерт</t>
  </si>
  <si>
    <t>Найпростіші професії</t>
  </si>
  <si>
    <t xml:space="preserve"> машиніст тістообробних машин</t>
  </si>
  <si>
    <t>3471</t>
  </si>
  <si>
    <t>7241</t>
  </si>
  <si>
    <t xml:space="preserve"> різальник цегли та черепиці</t>
  </si>
  <si>
    <t xml:space="preserve"> розкрійник</t>
  </si>
  <si>
    <t xml:space="preserve"> машиніст автовишки та автогідропідіймача</t>
  </si>
  <si>
    <t xml:space="preserve"> машиніст котельної установки</t>
  </si>
  <si>
    <t xml:space="preserve"> інспектор з кадрів</t>
  </si>
  <si>
    <t xml:space="preserve"> фрезерувальник</t>
  </si>
  <si>
    <t xml:space="preserve"> сортувальник у виробництві харчової продукції (молочні продукти)</t>
  </si>
  <si>
    <t>2222.2</t>
  </si>
  <si>
    <t xml:space="preserve"> майстер виробничої дільниці</t>
  </si>
  <si>
    <t>5123</t>
  </si>
  <si>
    <t>5112</t>
  </si>
  <si>
    <t xml:space="preserve"> фахівець з фізичної реабілітації</t>
  </si>
  <si>
    <t xml:space="preserve"> апаратник виробництва топленого масла</t>
  </si>
  <si>
    <t xml:space="preserve"> асистент вихователя соціального по роботі з дітьми з інвалідністю</t>
  </si>
  <si>
    <t xml:space="preserve"> фахівець з розроблення комп'ютерних програм</t>
  </si>
  <si>
    <t xml:space="preserve"> черговий по гуртожитку</t>
  </si>
  <si>
    <t xml:space="preserve"> грануляторник</t>
  </si>
  <si>
    <t xml:space="preserve"> інженер-енергетик</t>
  </si>
  <si>
    <t xml:space="preserve"> керуючий підприємством харчування</t>
  </si>
  <si>
    <t xml:space="preserve"> агент з митного оформлення</t>
  </si>
  <si>
    <t xml:space="preserve"> пекар</t>
  </si>
  <si>
    <t>9332</t>
  </si>
  <si>
    <t xml:space="preserve"> програміст системний</t>
  </si>
  <si>
    <t xml:space="preserve"> лікар з медицини невідкладних станів</t>
  </si>
  <si>
    <t>9321</t>
  </si>
  <si>
    <t xml:space="preserve"> сировар</t>
  </si>
  <si>
    <t>8290</t>
  </si>
  <si>
    <t>3232</t>
  </si>
  <si>
    <t xml:space="preserve"> тракторист</t>
  </si>
  <si>
    <t xml:space="preserve"> електромонтер з ремонту повітряних ліній електропередачі</t>
  </si>
  <si>
    <t xml:space="preserve"> механік-налагоджувальник</t>
  </si>
  <si>
    <t>3221</t>
  </si>
  <si>
    <t xml:space="preserve"> токар-затилувальник</t>
  </si>
  <si>
    <t xml:space="preserve"> варник харчової сировини та продуктів</t>
  </si>
  <si>
    <t xml:space="preserve"> головний державний інспектор</t>
  </si>
  <si>
    <t>7214</t>
  </si>
  <si>
    <t xml:space="preserve"> вишивальник текстильно-галантерейних виробів</t>
  </si>
  <si>
    <t>7441</t>
  </si>
  <si>
    <t xml:space="preserve"> тальман</t>
  </si>
  <si>
    <t xml:space="preserve"> сіткоплетільник</t>
  </si>
  <si>
    <t xml:space="preserve"> оператор інформаційно-комунікаційних мереж</t>
  </si>
  <si>
    <t xml:space="preserve"> слюсар з обслуговування устаткування електростанцій</t>
  </si>
  <si>
    <t xml:space="preserve"> оброблювач риби</t>
  </si>
  <si>
    <t xml:space="preserve"> фельдшер з медицини невідкладних станів</t>
  </si>
  <si>
    <t xml:space="preserve"> головний адміністратор</t>
  </si>
  <si>
    <t>2224.2</t>
  </si>
  <si>
    <t xml:space="preserve"> менеджер (управитель) систем якості</t>
  </si>
  <si>
    <t xml:space="preserve"> моторист-матрос</t>
  </si>
  <si>
    <t xml:space="preserve"> лісник</t>
  </si>
  <si>
    <t xml:space="preserve"> флорист</t>
  </si>
  <si>
    <t xml:space="preserve"> диспетчер газового господарства</t>
  </si>
  <si>
    <t>5312</t>
  </si>
  <si>
    <t>3476</t>
  </si>
  <si>
    <t xml:space="preserve"> майстер з діагностики та налагодження електронного устаткування автомобільних засобів</t>
  </si>
  <si>
    <t xml:space="preserve"> оператор з диспетчерського обслуговування ліфтів</t>
  </si>
  <si>
    <t xml:space="preserve"> офісний службовець (реєстрація та облік)</t>
  </si>
  <si>
    <t>3443</t>
  </si>
  <si>
    <t>5139</t>
  </si>
  <si>
    <t xml:space="preserve"> квітникар</t>
  </si>
  <si>
    <t>7213</t>
  </si>
  <si>
    <t xml:space="preserve"> молодший інспектор (поліція)</t>
  </si>
  <si>
    <t xml:space="preserve"> машиніст електропоїзда</t>
  </si>
  <si>
    <t>3432</t>
  </si>
  <si>
    <t xml:space="preserve"> вчитель-реабілітолог</t>
  </si>
  <si>
    <t>2419.3</t>
  </si>
  <si>
    <t>7436</t>
  </si>
  <si>
    <t xml:space="preserve"> дизайнер меблів</t>
  </si>
  <si>
    <t xml:space="preserve"> технік-механік сільськогосподарського (лісогосподарського) виробництва</t>
  </si>
  <si>
    <t xml:space="preserve"> радіомеханік з обслуговування та ремонту радіотелевізійної апаратури</t>
  </si>
  <si>
    <t>7414</t>
  </si>
  <si>
    <t xml:space="preserve"> автоматник</t>
  </si>
  <si>
    <t>1314</t>
  </si>
  <si>
    <t xml:space="preserve"> завідувач виробництва</t>
  </si>
  <si>
    <t xml:space="preserve"> арматурник (будівельні, монтажні й ремонтно-будівельні роботи)</t>
  </si>
  <si>
    <t xml:space="preserve"> дизайнер графічних робіт</t>
  </si>
  <si>
    <t xml:space="preserve"> вагар</t>
  </si>
  <si>
    <t xml:space="preserve"> керівник музичний</t>
  </si>
  <si>
    <t xml:space="preserve"> інженер з розрахунків та режимів</t>
  </si>
  <si>
    <t xml:space="preserve"> монтажник радіоелектронної апаратури та приладів</t>
  </si>
  <si>
    <t>8284</t>
  </si>
  <si>
    <t>3226</t>
  </si>
  <si>
    <t xml:space="preserve"> бляхар</t>
  </si>
  <si>
    <t xml:space="preserve"> ізолювальник (ізоляційні роботи)</t>
  </si>
  <si>
    <t xml:space="preserve"> інспектор уповноваженого органу з питань пробації</t>
  </si>
  <si>
    <t>8273</t>
  </si>
  <si>
    <t xml:space="preserve"> мельник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</si>
  <si>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</si>
  <si>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архіваріус</t>
  </si>
  <si>
    <t>7219</t>
  </si>
  <si>
    <t>8262</t>
  </si>
  <si>
    <t xml:space="preserve"> комендант</t>
  </si>
  <si>
    <t xml:space="preserve"> інженер-електрик в енергетичній сфері</t>
  </si>
  <si>
    <t>8251</t>
  </si>
  <si>
    <t>8240</t>
  </si>
  <si>
    <t>2419.2</t>
  </si>
  <si>
    <t xml:space="preserve"> технік із системного адміністрування</t>
  </si>
  <si>
    <t xml:space="preserve"> вимірювач об'єктів нерухомого майна</t>
  </si>
  <si>
    <t>7435</t>
  </si>
  <si>
    <t xml:space="preserve"> закрійник-різальник</t>
  </si>
  <si>
    <t>7413</t>
  </si>
  <si>
    <t xml:space="preserve"> секретар місцевої ради (сільської, селищної, міської і т. ін.)</t>
  </si>
  <si>
    <t xml:space="preserve"> дробильник-розмелювач (виробництво залізобетонних та бетонних виробів)</t>
  </si>
  <si>
    <t xml:space="preserve"> менеджер (управитель) із зв'язків з громадськістю</t>
  </si>
  <si>
    <t>1229.3</t>
  </si>
  <si>
    <t xml:space="preserve"> асистент хіміка</t>
  </si>
  <si>
    <t xml:space="preserve"> інженер з охорони праці</t>
  </si>
  <si>
    <t xml:space="preserve"> завідувач лабораторії</t>
  </si>
  <si>
    <t xml:space="preserve"> сортувальник виробів, сировини та матеріалів</t>
  </si>
  <si>
    <t>1143.5</t>
  </si>
  <si>
    <t xml:space="preserve"> охоронник</t>
  </si>
  <si>
    <t xml:space="preserve"> муляр</t>
  </si>
  <si>
    <t>3415</t>
  </si>
  <si>
    <t xml:space="preserve"> майстер будівельних та монтажних робіт</t>
  </si>
  <si>
    <t xml:space="preserve"> менеджер (управитель) у соціальній сфері</t>
  </si>
  <si>
    <t xml:space="preserve"> фахівець з перукарського мистецтва та декоративної косметики</t>
  </si>
  <si>
    <t xml:space="preserve"> представник торговельний</t>
  </si>
  <si>
    <t xml:space="preserve"> енергодиспетчер</t>
  </si>
  <si>
    <t xml:space="preserve"> референт</t>
  </si>
  <si>
    <t xml:space="preserve"> оператор автоматичної лінії виробництва молочних продуктів</t>
  </si>
  <si>
    <t>6121</t>
  </si>
  <si>
    <t xml:space="preserve"> інженер з налагодження й випробувань</t>
  </si>
  <si>
    <t xml:space="preserve"> операціоніст (банк)</t>
  </si>
  <si>
    <t>2340</t>
  </si>
  <si>
    <t xml:space="preserve"> оператор фарбувально-сушильної лінії та агрегата</t>
  </si>
  <si>
    <t xml:space="preserve"> менеджер (управитель) із допоміжної діяльності у сфері фінансів</t>
  </si>
  <si>
    <t xml:space="preserve"> покрівельник будівельний</t>
  </si>
  <si>
    <t xml:space="preserve"> оператор лінії розливання молока та молочної продукції у пляшки</t>
  </si>
  <si>
    <t>8278</t>
  </si>
  <si>
    <t xml:space="preserve"> інженер-електронік</t>
  </si>
  <si>
    <t xml:space="preserve"> фахівець садово-паркового господарства</t>
  </si>
  <si>
    <t xml:space="preserve"> апаратник гранулювання</t>
  </si>
  <si>
    <t xml:space="preserve"> технік з обліку</t>
  </si>
  <si>
    <t>2452.2</t>
  </si>
  <si>
    <t>з графи 6, за віковими групами</t>
  </si>
  <si>
    <t xml:space="preserve"> керівник (директор) закладу дошкільної освіти</t>
  </si>
  <si>
    <t xml:space="preserve"> менеджер (управитель) з реклами</t>
  </si>
  <si>
    <t xml:space="preserve"> контролер кабельних виробів</t>
  </si>
  <si>
    <t>8223</t>
  </si>
  <si>
    <t xml:space="preserve"> медичний директор</t>
  </si>
  <si>
    <t>8212</t>
  </si>
  <si>
    <t xml:space="preserve"> асистент фізика</t>
  </si>
  <si>
    <t xml:space="preserve"> моторист бетонозмішувальних установок</t>
  </si>
  <si>
    <t xml:space="preserve"> машиніст дорожньо-будівельних машин</t>
  </si>
  <si>
    <t>1453.2</t>
  </si>
  <si>
    <t xml:space="preserve"> машиніст-обхідник з котельного устаткування</t>
  </si>
  <si>
    <t>1237.2</t>
  </si>
  <si>
    <t xml:space="preserve"> інженер-будівельник</t>
  </si>
  <si>
    <t xml:space="preserve"> інструктор з трудової терапії</t>
  </si>
  <si>
    <t xml:space="preserve"> заточувальник деревообробного інструменту</t>
  </si>
  <si>
    <t xml:space="preserve"> продавець-консультант</t>
  </si>
  <si>
    <t xml:space="preserve"> заготівельник продуктів і сировини</t>
  </si>
  <si>
    <t xml:space="preserve"> формувальник тіста</t>
  </si>
  <si>
    <t xml:space="preserve"> інженер-конструктор</t>
  </si>
  <si>
    <t xml:space="preserve"> обвалювальник тушок птиці</t>
  </si>
  <si>
    <t xml:space="preserve"> слюсар з експлуатації та ремонту підземних газопроводів</t>
  </si>
  <si>
    <t xml:space="preserve"> приймальник товарів</t>
  </si>
  <si>
    <t xml:space="preserve"> керівник апарату суду</t>
  </si>
  <si>
    <t xml:space="preserve"> оперуповноважений</t>
  </si>
  <si>
    <t xml:space="preserve"> майстер цеху</t>
  </si>
  <si>
    <t xml:space="preserve"> стрілець</t>
  </si>
  <si>
    <t>8229</t>
  </si>
  <si>
    <t xml:space="preserve"> контролер теплового господарства</t>
  </si>
  <si>
    <t xml:space="preserve"> черговий пульта керування</t>
  </si>
  <si>
    <t xml:space="preserve"> доглядач</t>
  </si>
  <si>
    <t>2131.2</t>
  </si>
  <si>
    <t xml:space="preserve"> фельдшер</t>
  </si>
  <si>
    <t xml:space="preserve"> секретар адміністративний</t>
  </si>
  <si>
    <t xml:space="preserve"> монтажник санітарно-технічних систем і устаткування</t>
  </si>
  <si>
    <t xml:space="preserve"> оператор станційного технологічного центруоброблення поїзної інформації та перевіз- них докуме</t>
  </si>
  <si>
    <t xml:space="preserve"> машиніст крана (кранівник)</t>
  </si>
  <si>
    <t>2454.2</t>
  </si>
  <si>
    <t xml:space="preserve"> оператор електронно-обчислювальних та обчислювальних машин</t>
  </si>
  <si>
    <t>1237.1</t>
  </si>
  <si>
    <t>35-39 років</t>
  </si>
  <si>
    <t xml:space="preserve"> вагар-обліковець</t>
  </si>
  <si>
    <t xml:space="preserve"> машиніст автомотриси</t>
  </si>
  <si>
    <t xml:space="preserve"> шприцювальник</t>
  </si>
  <si>
    <t xml:space="preserve"> складальник виробів з деревини</t>
  </si>
  <si>
    <t xml:space="preserve"> монтажник з монтажу сталевих та залізобетонних конструкцій</t>
  </si>
  <si>
    <t xml:space="preserve"> сортувальник паперового виробництва</t>
  </si>
  <si>
    <t xml:space="preserve"> інспектор прикордонної служби</t>
  </si>
  <si>
    <t xml:space="preserve"> командир роти (поліція)</t>
  </si>
  <si>
    <t xml:space="preserve"> механік з ремонту устаткування</t>
  </si>
  <si>
    <t xml:space="preserve"> електромонтажник з освітлення та освітлювальних мереж</t>
  </si>
  <si>
    <t xml:space="preserve"> прибиральник службових приміщень</t>
  </si>
  <si>
    <t xml:space="preserve"> спеціаліст з питань персоналу державної служби</t>
  </si>
  <si>
    <t xml:space="preserve"> контролер-приймальник</t>
  </si>
  <si>
    <t xml:space="preserve"> просочувальник пиломатеріалів та виробів здеревини</t>
  </si>
  <si>
    <t xml:space="preserve">   Усього за розділом 6</t>
  </si>
  <si>
    <t xml:space="preserve"> машиніст прес-гранулятора</t>
  </si>
  <si>
    <t xml:space="preserve"> гальванік</t>
  </si>
  <si>
    <t xml:space="preserve"> електродиспетчер</t>
  </si>
  <si>
    <t xml:space="preserve"> викладач (методи навчання)</t>
  </si>
  <si>
    <t xml:space="preserve"> педикюрник</t>
  </si>
  <si>
    <t xml:space="preserve"> столяр</t>
  </si>
  <si>
    <t xml:space="preserve"> апаратник стерилізації консервів (виробництво м'ясних та рибних продуктів)</t>
  </si>
  <si>
    <t xml:space="preserve"> гірник підземний</t>
  </si>
  <si>
    <t>7142</t>
  </si>
  <si>
    <t>7131</t>
  </si>
  <si>
    <t xml:space="preserve"> швейцар</t>
  </si>
  <si>
    <t xml:space="preserve"> майстер з ремонту транспорту</t>
  </si>
  <si>
    <t>7120</t>
  </si>
  <si>
    <t xml:space="preserve"> викладач-інструменталіст (народних, духових, спеціальних інструментів)</t>
  </si>
  <si>
    <t xml:space="preserve"> візник</t>
  </si>
  <si>
    <t xml:space="preserve"> начальник цеху</t>
  </si>
  <si>
    <t xml:space="preserve"> арматурник (виробництво залізобетонних і бетонних виробів та конструкцій)</t>
  </si>
  <si>
    <t xml:space="preserve"> апаратник хімводоочищення</t>
  </si>
  <si>
    <t xml:space="preserve"> оператор лінії у виробництві харчової продукції (виробництво цукру)</t>
  </si>
  <si>
    <t xml:space="preserve"> реєстратор медичний</t>
  </si>
  <si>
    <t xml:space="preserve"> робітник з комплексного обслуговування й ремонту будинків</t>
  </si>
  <si>
    <t xml:space="preserve"> помічник судді</t>
  </si>
  <si>
    <t xml:space="preserve"> радіомеханік з ремонту радіоелектронного устаткування</t>
  </si>
  <si>
    <t xml:space="preserve"> технік-лаборант</t>
  </si>
  <si>
    <t xml:space="preserve"> адміністратор</t>
  </si>
  <si>
    <t xml:space="preserve"> фахівець сфери захисту інформації</t>
  </si>
  <si>
    <t xml:space="preserve">   Усього за розділом 5</t>
  </si>
  <si>
    <t>3144</t>
  </si>
  <si>
    <t xml:space="preserve"> лікар-хірург-проктолог</t>
  </si>
  <si>
    <t xml:space="preserve"> оператор котельні</t>
  </si>
  <si>
    <t xml:space="preserve"> соціальний робітник</t>
  </si>
  <si>
    <t xml:space="preserve"> керівник структурного підрозділу - головний спеціаліст</t>
  </si>
  <si>
    <t xml:space="preserve"> начальник пускових робіт</t>
  </si>
  <si>
    <t xml:space="preserve"> вулканізаторник</t>
  </si>
  <si>
    <t xml:space="preserve"> верстатник спеціальних деревообробних верстатів</t>
  </si>
  <si>
    <t xml:space="preserve"> оператор виробничої дільниці</t>
  </si>
  <si>
    <t>9211</t>
  </si>
  <si>
    <t xml:space="preserve"> фахівець з енергетичного менеджменту</t>
  </si>
  <si>
    <t xml:space="preserve"> технік-дизайнер (будівництво)</t>
  </si>
  <si>
    <t xml:space="preserve"> начальник відділу технічного контролю</t>
  </si>
  <si>
    <t>2481.2</t>
  </si>
  <si>
    <t xml:space="preserve"> оператор установки волокноутворення</t>
  </si>
  <si>
    <t xml:space="preserve"> обсипальник кондитерських виробів</t>
  </si>
  <si>
    <t>3111</t>
  </si>
  <si>
    <t xml:space="preserve"> налагоджувальник сортувальних автоматів</t>
  </si>
  <si>
    <t xml:space="preserve"> лікар-рентгенолог</t>
  </si>
  <si>
    <t xml:space="preserve"> енергетик цеху</t>
  </si>
  <si>
    <t>2351.2</t>
  </si>
  <si>
    <t xml:space="preserve"> сушильник папероробної (картоноробної) машини</t>
  </si>
  <si>
    <t xml:space="preserve"> складальник</t>
  </si>
  <si>
    <t xml:space="preserve"> директор (начальник, інший керівник) підприємства</t>
  </si>
  <si>
    <t>7331</t>
  </si>
  <si>
    <t xml:space="preserve"> чистильник тканини, виробів</t>
  </si>
  <si>
    <t xml:space="preserve"> розпакувальник сировини</t>
  </si>
  <si>
    <t xml:space="preserve"> фізичний терапевт</t>
  </si>
  <si>
    <t xml:space="preserve"> лікар приймальної палати (відділення)</t>
  </si>
  <si>
    <t>1231</t>
  </si>
  <si>
    <t xml:space="preserve"> слюсар з контрольно-вимірювальних приладів та автоматики (електроніка)</t>
  </si>
  <si>
    <t xml:space="preserve"> приладист (електронна техніка)</t>
  </si>
  <si>
    <t>Кваліфіковані робітники сільського та лісового господарств, риборозведення та рибальства</t>
  </si>
  <si>
    <t xml:space="preserve"> начальник зміни (промисловість)</t>
  </si>
  <si>
    <t xml:space="preserve"> монтажник технологічних трубопроводів</t>
  </si>
  <si>
    <t xml:space="preserve"> фахівець з корпоративного управління</t>
  </si>
  <si>
    <t xml:space="preserve"> технік-лаборант (хімічне виробництво)</t>
  </si>
  <si>
    <t xml:space="preserve"> різальник буряків</t>
  </si>
  <si>
    <t>3132</t>
  </si>
  <si>
    <t xml:space="preserve"> лікар-паразитолог</t>
  </si>
  <si>
    <t xml:space="preserve"> програміст</t>
  </si>
  <si>
    <t xml:space="preserve"> оператор завантажувальної та розвантажувальної установки</t>
  </si>
  <si>
    <t xml:space="preserve"> головний державний виконавець</t>
  </si>
  <si>
    <t>7136</t>
  </si>
  <si>
    <t>3121</t>
  </si>
  <si>
    <t xml:space="preserve"> різальник матеріалів</t>
  </si>
  <si>
    <t xml:space="preserve"> плодоовочівник</t>
  </si>
  <si>
    <t xml:space="preserve"> машиніст екскаватора одноковшового</t>
  </si>
  <si>
    <t xml:space="preserve"> директор комерційний</t>
  </si>
  <si>
    <t xml:space="preserve"> приймальник-здавальник харчової продукції (молочне виробництво)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</si>
  <si>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</si>
  <si>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сестра медична (брат медичний) стаціонару</t>
  </si>
  <si>
    <t xml:space="preserve"> електрозварник ручного зварювання</t>
  </si>
  <si>
    <t>9411</t>
  </si>
  <si>
    <t xml:space="preserve"> оброблювач інформаційного матеріалу</t>
  </si>
  <si>
    <t>1497</t>
  </si>
  <si>
    <t xml:space="preserve"> начальник навчального (навчально-тренувального) центру</t>
  </si>
  <si>
    <t xml:space="preserve"> виробник сиру</t>
  </si>
  <si>
    <t xml:space="preserve"> оператор пульта керування</t>
  </si>
  <si>
    <t xml:space="preserve"> практичний психолог</t>
  </si>
  <si>
    <t xml:space="preserve"> лікар-анестезіолог</t>
  </si>
  <si>
    <t xml:space="preserve"> економіст із ціноутворення</t>
  </si>
  <si>
    <t xml:space="preserve"> інженер з комплектування устаткування й матеріалів</t>
  </si>
  <si>
    <t>1453</t>
  </si>
  <si>
    <t xml:space="preserve"> контролер-вагар</t>
  </si>
  <si>
    <t xml:space="preserve"> економіст з фінансової роботи</t>
  </si>
  <si>
    <t xml:space="preserve"> лікар-дерматовенеролог</t>
  </si>
  <si>
    <t xml:space="preserve"> апаратник дефекосатурації бурякового соку</t>
  </si>
  <si>
    <t xml:space="preserve"> машиніст пакувальної машини</t>
  </si>
  <si>
    <t xml:space="preserve"> кравець</t>
  </si>
  <si>
    <t xml:space="preserve"> лаборант спектрального аналізу</t>
  </si>
  <si>
    <t>3116</t>
  </si>
  <si>
    <t xml:space="preserve"> агент з постачання</t>
  </si>
  <si>
    <t xml:space="preserve"> черговий по парку (на залізничному транспорті)</t>
  </si>
  <si>
    <t>8163</t>
  </si>
  <si>
    <t>8152</t>
  </si>
  <si>
    <t>8141</t>
  </si>
  <si>
    <t xml:space="preserve"> менеджер (управитель)</t>
  </si>
  <si>
    <t xml:space="preserve"> інженер з аварійно-рятувальних робіт</t>
  </si>
  <si>
    <t xml:space="preserve"> машиніст навантажувальної машини</t>
  </si>
  <si>
    <t xml:space="preserve"> оператор птахофабрик та механізованих ферм</t>
  </si>
  <si>
    <t xml:space="preserve"> оператор цехів для приготування кормів (тваринництво)</t>
  </si>
  <si>
    <t>1225</t>
  </si>
  <si>
    <t xml:space="preserve"> ревізор</t>
  </si>
  <si>
    <t xml:space="preserve"> головний агроном</t>
  </si>
  <si>
    <t xml:space="preserve"> електрик цеху</t>
  </si>
  <si>
    <t xml:space="preserve"> фахівець</t>
  </si>
  <si>
    <t xml:space="preserve"> машиніст екструдера</t>
  </si>
  <si>
    <t>2139.2</t>
  </si>
  <si>
    <t xml:space="preserve"> головний технолог</t>
  </si>
  <si>
    <t xml:space="preserve"> прибиральник виробничих приміщень</t>
  </si>
  <si>
    <t>8162</t>
  </si>
  <si>
    <t xml:space="preserve"> інструктор-методист з фізичної культури та спорту</t>
  </si>
  <si>
    <t xml:space="preserve"> лікар-нарколог</t>
  </si>
  <si>
    <t>8151</t>
  </si>
  <si>
    <t xml:space="preserve"> оператор вакуумно-напилювальних процесів</t>
  </si>
  <si>
    <t xml:space="preserve"> фахівець електронних комунікацій</t>
  </si>
  <si>
    <t xml:space="preserve"> оброблювач заготовок із скловолокна</t>
  </si>
  <si>
    <t xml:space="preserve"> чистильник металу, відливок, виробів та деталей</t>
  </si>
  <si>
    <t xml:space="preserve"> заливальник продуктів консервування</t>
  </si>
  <si>
    <t>1469</t>
  </si>
  <si>
    <t xml:space="preserve"> машиніст автогрейдера</t>
  </si>
  <si>
    <t xml:space="preserve"> оператор устаткування з перероблення деревини</t>
  </si>
  <si>
    <t xml:space="preserve"> старший державний податковий інспектор</t>
  </si>
  <si>
    <t xml:space="preserve"> адміністратор даних</t>
  </si>
  <si>
    <t xml:space="preserve"> керуючий фермою</t>
  </si>
  <si>
    <t xml:space="preserve"> командир взводу</t>
  </si>
  <si>
    <t xml:space="preserve"> слюсар із складання металевих конструкцій</t>
  </si>
  <si>
    <t>2490</t>
  </si>
  <si>
    <t xml:space="preserve"> провідний інженер з об'єктивного контролю</t>
  </si>
  <si>
    <t xml:space="preserve"> машиніст залізнично-будівельних машин</t>
  </si>
  <si>
    <t xml:space="preserve"> технік-технолог з технології харчування</t>
  </si>
  <si>
    <t xml:space="preserve"> бухгалтер-експерт</t>
  </si>
  <si>
    <t>4142</t>
  </si>
  <si>
    <t xml:space="preserve"> електромеханік лінійних споруд електрозв'язку та абонентських пристроїв</t>
  </si>
  <si>
    <t>3436.9</t>
  </si>
  <si>
    <t>4131</t>
  </si>
  <si>
    <t xml:space="preserve"> хмеляр</t>
  </si>
  <si>
    <t xml:space="preserve"> ливарник гіпсових форм</t>
  </si>
  <si>
    <t xml:space="preserve"> державний виконавець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</si>
  <si>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</si>
  <si>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8124</t>
  </si>
  <si>
    <t xml:space="preserve"> робітник з догляду за тваринами</t>
  </si>
  <si>
    <t>8113</t>
  </si>
  <si>
    <t xml:space="preserve"> оператор при черговому по станції</t>
  </si>
  <si>
    <t xml:space="preserve"> вчитель спеціалізованого закладу загальної середньої освіти</t>
  </si>
  <si>
    <t xml:space="preserve"> робітник з благоустрою</t>
  </si>
  <si>
    <t>8340</t>
  </si>
  <si>
    <t xml:space="preserve"> менеджер (управитель) із страхування</t>
  </si>
  <si>
    <t xml:space="preserve"> юрисконсульт</t>
  </si>
  <si>
    <t/>
  </si>
  <si>
    <t xml:space="preserve"> майстер служби (транспорт, зв'язок)</t>
  </si>
  <si>
    <t xml:space="preserve"> апаратник оброблення бурякового соку</t>
  </si>
  <si>
    <t xml:space="preserve"> контролер енергонагляду</t>
  </si>
  <si>
    <t>2432.1</t>
  </si>
  <si>
    <t xml:space="preserve"> пропарювач стінових матеріалів</t>
  </si>
  <si>
    <t xml:space="preserve"> інспектор з контролю якості продукції</t>
  </si>
  <si>
    <t xml:space="preserve"> заступник начальника управління (самостійного) - начальник відділу</t>
  </si>
  <si>
    <t xml:space="preserve"> асистент фізичного терапевта</t>
  </si>
  <si>
    <t xml:space="preserve"> голова комісії</t>
  </si>
  <si>
    <t>2451.2</t>
  </si>
  <si>
    <t xml:space="preserve"> адміністратор (господар) залу</t>
  </si>
  <si>
    <t xml:space="preserve"> столяр будівельний</t>
  </si>
  <si>
    <t>4115</t>
  </si>
  <si>
    <t xml:space="preserve"> економіст</t>
  </si>
  <si>
    <t xml:space="preserve"> електромонтер контактної мережі</t>
  </si>
  <si>
    <t>Фахівці</t>
  </si>
  <si>
    <t xml:space="preserve"> менеджер (управитель) з логістики</t>
  </si>
  <si>
    <t xml:space="preserve"> секретар керівника (організації, підприємства, установи)</t>
  </si>
  <si>
    <t xml:space="preserve"> кухар</t>
  </si>
  <si>
    <t>2359.2</t>
  </si>
  <si>
    <t xml:space="preserve"> аналітик комунікацій (крім комп'ютерів)</t>
  </si>
  <si>
    <t>8324</t>
  </si>
  <si>
    <t xml:space="preserve"> акомпаніатор</t>
  </si>
  <si>
    <t xml:space="preserve"> реєстратор</t>
  </si>
  <si>
    <t xml:space="preserve"> дистанційний пілот безпілотного повітряного судна</t>
  </si>
  <si>
    <t xml:space="preserve"> лікар загальної практики-сімейний лікар</t>
  </si>
  <si>
    <t xml:space="preserve"> приймальник-здавальник харчової продукції (заготівля плодів, овочів та подібних про-дуктів)</t>
  </si>
  <si>
    <t xml:space="preserve"> експедитор транспортний</t>
  </si>
  <si>
    <t xml:space="preserve"> робітник зеленого будівництва</t>
  </si>
  <si>
    <t xml:space="preserve"> начальник радіостанції</t>
  </si>
  <si>
    <t xml:space="preserve"> фахівець  із зв'язків з громадськістю та пресою</t>
  </si>
  <si>
    <t>8990</t>
  </si>
  <si>
    <t>4114</t>
  </si>
  <si>
    <t xml:space="preserve"> завантажувач-вивантажувач сировини, палива та стінових виробів</t>
  </si>
  <si>
    <t xml:space="preserve"> приймальник сировини</t>
  </si>
  <si>
    <t>9161</t>
  </si>
  <si>
    <t xml:space="preserve"> живописець</t>
  </si>
  <si>
    <t xml:space="preserve"> педагог-організатор</t>
  </si>
  <si>
    <t xml:space="preserve"> асистент фармацевта</t>
  </si>
  <si>
    <t xml:space="preserve"> голова органу місцевого самоврядування (міський, сільський і т. ін.)</t>
  </si>
  <si>
    <t xml:space="preserve"> приймальник-відправник</t>
  </si>
  <si>
    <t xml:space="preserve"> виконавець робіт</t>
  </si>
  <si>
    <t>2453.2</t>
  </si>
  <si>
    <t xml:space="preserve"> бактеріолог</t>
  </si>
  <si>
    <t xml:space="preserve"> водій навантажувача</t>
  </si>
  <si>
    <t xml:space="preserve"> намотувальник матеріалів і напівфабрикатів</t>
  </si>
  <si>
    <t xml:space="preserve"> черговий інформаційно-довідкової служби</t>
  </si>
  <si>
    <t xml:space="preserve"> контролер-приймальник фарфорових, фаянсових та керамічних виробів</t>
  </si>
  <si>
    <t xml:space="preserve"> ерготерапевт</t>
  </si>
  <si>
    <t xml:space="preserve"> птахівник</t>
  </si>
  <si>
    <t xml:space="preserve"> інженер з підготовки виробництва</t>
  </si>
  <si>
    <t>25-29 років</t>
  </si>
  <si>
    <t xml:space="preserve"> архітектор</t>
  </si>
  <si>
    <t xml:space="preserve"> директор (начальник, завідувач, інший керівник) філіалу (філії)</t>
  </si>
  <si>
    <t>2424</t>
  </si>
  <si>
    <t xml:space="preserve"> тракторист (лісозаготівельні роботи)</t>
  </si>
  <si>
    <t xml:space="preserve"> тістороб</t>
  </si>
  <si>
    <t>з них, жінки</t>
  </si>
  <si>
    <t>5141</t>
  </si>
  <si>
    <t xml:space="preserve"> сепараторник молока та молочної сировини</t>
  </si>
  <si>
    <t xml:space="preserve"> монтажник</t>
  </si>
  <si>
    <t xml:space="preserve"> майстер-налагоджувальник з технічного обслуговування машинно-тракторного парку</t>
  </si>
  <si>
    <t xml:space="preserve"> вивантажувач вогнетривких матеріалів з печей</t>
  </si>
  <si>
    <t xml:space="preserve"> складальник осердь трансформаторів</t>
  </si>
  <si>
    <t xml:space="preserve"> логіст</t>
  </si>
  <si>
    <t>2132.2</t>
  </si>
  <si>
    <t xml:space="preserve"> піскоструминник</t>
  </si>
  <si>
    <t xml:space="preserve"> оператор централізованої мийки</t>
  </si>
  <si>
    <t xml:space="preserve"> технік-технолог (текстильна та легка промисловість)</t>
  </si>
  <si>
    <t>2455.2</t>
  </si>
  <si>
    <t xml:space="preserve"> водій тролейбуса</t>
  </si>
  <si>
    <t xml:space="preserve"> лікар-лаборант</t>
  </si>
  <si>
    <t xml:space="preserve"> бойовий медик</t>
  </si>
  <si>
    <t xml:space="preserve"> рахівник</t>
  </si>
  <si>
    <t xml:space="preserve"> механік виробництва</t>
  </si>
  <si>
    <t xml:space="preserve"> помічник нотаріуса</t>
  </si>
  <si>
    <t xml:space="preserve"> менеджер (управитель) з маркетингу</t>
  </si>
  <si>
    <t>7243</t>
  </si>
  <si>
    <t xml:space="preserve"> монтажник технологічного устаткування та пов'язаних з ним конструкцій</t>
  </si>
  <si>
    <t>7232</t>
  </si>
  <si>
    <t xml:space="preserve"> свердлувальник</t>
  </si>
  <si>
    <t xml:space="preserve"> завідувач сектору</t>
  </si>
  <si>
    <t xml:space="preserve"> завідувач каси</t>
  </si>
  <si>
    <t>7221</t>
  </si>
  <si>
    <t xml:space="preserve"> ливарник санітарно-будівельних виробів на стенді</t>
  </si>
  <si>
    <t xml:space="preserve"> менеджер (управитель) в роздрібній торгівлі продовольчими товарами</t>
  </si>
  <si>
    <t>Кваліфіковані робітники з інструментом</t>
  </si>
  <si>
    <t xml:space="preserve"> начальник бригади</t>
  </si>
  <si>
    <t xml:space="preserve"> мийник посуду</t>
  </si>
  <si>
    <t xml:space="preserve"> інженер з автоматизованих систем керування виробництвом</t>
  </si>
  <si>
    <t>9133</t>
  </si>
  <si>
    <t xml:space="preserve"> продавець продовольчих товарів</t>
  </si>
  <si>
    <t xml:space="preserve"> оператор наземних засобів керування безпілотним літальним апаратом</t>
  </si>
  <si>
    <t xml:space="preserve"> складальник трансформаторів</t>
  </si>
  <si>
    <t xml:space="preserve"> налагоджувальник формувальних і стрижньових машин</t>
  </si>
  <si>
    <t xml:space="preserve"> директор об'єднання (творчого, творчо-виробничого, радіотелевізійного і т.ін.)</t>
  </si>
  <si>
    <t xml:space="preserve"> завантажувач-вивантажувач випалювальних печей</t>
  </si>
  <si>
    <t xml:space="preserve"> гардеробник</t>
  </si>
  <si>
    <t xml:space="preserve"> формувальник пакетів</t>
  </si>
  <si>
    <t xml:space="preserve"> фахівець з підготовки кадрів</t>
  </si>
  <si>
    <t xml:space="preserve"> навішувач заготовок</t>
  </si>
  <si>
    <t>2429</t>
  </si>
  <si>
    <t>7242</t>
  </si>
  <si>
    <t xml:space="preserve"> монтер кабельного виробництва</t>
  </si>
  <si>
    <t xml:space="preserve"> технік-теплотехнік</t>
  </si>
  <si>
    <t xml:space="preserve"> шліфувальник по дереву</t>
  </si>
  <si>
    <t xml:space="preserve"> інженер з технічного нагляду</t>
  </si>
  <si>
    <t>7231</t>
  </si>
  <si>
    <t xml:space="preserve"> обпресувальник кабелів та проводів пластиками та гумою</t>
  </si>
  <si>
    <t xml:space="preserve"> агент комерційний</t>
  </si>
  <si>
    <t xml:space="preserve"> начальник відділу (місцеві органи державної влади, місцевого самоврядування)</t>
  </si>
  <si>
    <t>7432</t>
  </si>
  <si>
    <t xml:space="preserve"> сигналіст</t>
  </si>
  <si>
    <t xml:space="preserve"> тренер-викладач з виду спорту (спортивної школи, секції і т. ін.)</t>
  </si>
  <si>
    <t>7421</t>
  </si>
  <si>
    <t xml:space="preserve"> менеджер (управитель) із комунікаційних технологій</t>
  </si>
  <si>
    <t xml:space="preserve"> технік-гідролог</t>
  </si>
  <si>
    <t xml:space="preserve"> інженер-технолог</t>
  </si>
  <si>
    <t xml:space="preserve"> агент рекламний</t>
  </si>
  <si>
    <t xml:space="preserve"> машиніст екскаватора</t>
  </si>
  <si>
    <t xml:space="preserve"> приймальник молочної продукції</t>
  </si>
  <si>
    <t xml:space="preserve"> директор установи (підприємства, організації) культури (кінотеатру, кіно відеопрокату, кіностудії та ін.)</t>
  </si>
  <si>
    <t>9333</t>
  </si>
  <si>
    <t xml:space="preserve"> конструктор одягу</t>
  </si>
  <si>
    <t>Б</t>
  </si>
  <si>
    <t xml:space="preserve"> лаборант (освіта)</t>
  </si>
  <si>
    <t>9322</t>
  </si>
  <si>
    <t>9311</t>
  </si>
  <si>
    <t>1210.1</t>
  </si>
  <si>
    <t xml:space="preserve"> вчитель-логопед</t>
  </si>
  <si>
    <t>3222</t>
  </si>
  <si>
    <t xml:space="preserve"> помічник фармацевта</t>
  </si>
  <si>
    <t>2482.2</t>
  </si>
  <si>
    <t>з графи 36, за віковими групами</t>
  </si>
  <si>
    <t>3211</t>
  </si>
  <si>
    <t xml:space="preserve"> керівник (директор) установи (закладу) соціального захисту населення</t>
  </si>
  <si>
    <t>7215</t>
  </si>
  <si>
    <t xml:space="preserve"> обрубувач</t>
  </si>
  <si>
    <t>2421.2</t>
  </si>
  <si>
    <t>50-54 років</t>
  </si>
  <si>
    <t>7442</t>
  </si>
  <si>
    <t xml:space="preserve"> токар</t>
  </si>
  <si>
    <t xml:space="preserve"> оператор пральних машин</t>
  </si>
  <si>
    <t xml:space="preserve"> художник розмалювання по дереву</t>
  </si>
  <si>
    <t xml:space="preserve"> кочегар-випалювач</t>
  </si>
  <si>
    <t xml:space="preserve"> керівник (директор) інклюзивно-ресурсного центру</t>
  </si>
  <si>
    <t xml:space="preserve"> завідувач канцелярії</t>
  </si>
  <si>
    <t xml:space="preserve"> інженер з технічного нагляду (будівництво)</t>
  </si>
  <si>
    <t xml:space="preserve"> випалювач вапна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</si>
  <si>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</si>
  <si>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фахівець із агрохімії та ґрунтознавства</t>
  </si>
  <si>
    <t xml:space="preserve"> завідувач контори (похоронного обслуговування та ін.)</t>
  </si>
  <si>
    <t xml:space="preserve"> хореограф</t>
  </si>
  <si>
    <t xml:space="preserve"> інструктор із санітарної освіти</t>
  </si>
  <si>
    <t xml:space="preserve"> лікар ветеринарної медицини</t>
  </si>
  <si>
    <t xml:space="preserve"> слюсар-інструментальник</t>
  </si>
  <si>
    <t>А</t>
  </si>
  <si>
    <t xml:space="preserve"> енергетик</t>
  </si>
  <si>
    <t>3228</t>
  </si>
  <si>
    <t xml:space="preserve"> сортувальник у виробництві харчової продукції (м'ясні та рибні продукти)</t>
  </si>
  <si>
    <t xml:space="preserve"> головний бухгалтер</t>
  </si>
  <si>
    <t xml:space="preserve"> оператор з оброблення перевізних документів</t>
  </si>
  <si>
    <t xml:space="preserve"> зоотехнік</t>
  </si>
  <si>
    <t xml:space="preserve"> лаборант хіміко-бактеріологічного аналізу</t>
  </si>
  <si>
    <t xml:space="preserve"> прядильник</t>
  </si>
  <si>
    <t xml:space="preserve"> фармацевт</t>
  </si>
  <si>
    <t>3433</t>
  </si>
  <si>
    <t>5129</t>
  </si>
  <si>
    <t xml:space="preserve"> слюсар з ремонту сільськогосподарських машин та устаткування</t>
  </si>
  <si>
    <t>7437</t>
  </si>
  <si>
    <t xml:space="preserve"> завідувач складу вибухових матеріалів</t>
  </si>
  <si>
    <t xml:space="preserve"> завідувач господарства</t>
  </si>
  <si>
    <t xml:space="preserve"> оператор агрегата оброблення відходів</t>
  </si>
  <si>
    <t>3422</t>
  </si>
  <si>
    <t xml:space="preserve"> фахівець з методів розширення ринку збуту (маркетолог)</t>
  </si>
  <si>
    <t xml:space="preserve"> головний бібліотекар</t>
  </si>
  <si>
    <t>3411</t>
  </si>
  <si>
    <t xml:space="preserve"> лаборант пробірного аналізу</t>
  </si>
  <si>
    <t xml:space="preserve"> матрос</t>
  </si>
  <si>
    <t xml:space="preserve"> керівник (директор, начальник) закладу професійної (професійно-технічної) освіти</t>
  </si>
  <si>
    <t xml:space="preserve"> лікар-онколог</t>
  </si>
  <si>
    <t xml:space="preserve"> укладальник сировини</t>
  </si>
  <si>
    <t xml:space="preserve"> технік-технолог (механіка)</t>
  </si>
  <si>
    <t xml:space="preserve"> реставратор декоративних штукатурок і ліпних виробів</t>
  </si>
  <si>
    <t xml:space="preserve"> контролер газового господарства</t>
  </si>
  <si>
    <t>8285</t>
  </si>
  <si>
    <t>3227</t>
  </si>
  <si>
    <t>8274</t>
  </si>
  <si>
    <t xml:space="preserve"> механік-водій (водій) бронетранспортера</t>
  </si>
  <si>
    <t xml:space="preserve"> апаратник приготування хімічних розчинів</t>
  </si>
  <si>
    <t xml:space="preserve"> виробник сирної маси</t>
  </si>
  <si>
    <t xml:space="preserve"> документознавець</t>
  </si>
  <si>
    <t>8263</t>
  </si>
  <si>
    <t>3439</t>
  </si>
  <si>
    <t xml:space="preserve"> шліфувальник</t>
  </si>
  <si>
    <t>8252</t>
  </si>
  <si>
    <t xml:space="preserve"> лаборант (ветеринарна медицина)</t>
  </si>
  <si>
    <t xml:space="preserve"> дояр</t>
  </si>
  <si>
    <t xml:space="preserve"> технік-механік із меліорації сільськогосподарського виробництва</t>
  </si>
  <si>
    <t xml:space="preserve"> агент торговельний</t>
  </si>
  <si>
    <t>3417</t>
  </si>
  <si>
    <t xml:space="preserve"> ливарник пластмас</t>
  </si>
  <si>
    <t xml:space="preserve"> інспектор</t>
  </si>
  <si>
    <t xml:space="preserve"> садовод</t>
  </si>
  <si>
    <t xml:space="preserve"> електромонтер тягової підстанції</t>
  </si>
  <si>
    <t xml:space="preserve"> викладач хореографічних дисциплін</t>
  </si>
  <si>
    <t xml:space="preserve"> режисер театралізованих заходів та свят</t>
  </si>
  <si>
    <t>6123</t>
  </si>
  <si>
    <t xml:space="preserve"> менеджер (управитель) із фінансового посередництва</t>
  </si>
  <si>
    <t>1229.4</t>
  </si>
  <si>
    <t>6112</t>
  </si>
  <si>
    <t xml:space="preserve"> готувач напоїв</t>
  </si>
  <si>
    <t xml:space="preserve"> менеджер (управитель) з персоналу</t>
  </si>
  <si>
    <t>8269</t>
  </si>
  <si>
    <t xml:space="preserve"> дизайнер зачісок</t>
  </si>
  <si>
    <t>3449</t>
  </si>
  <si>
    <t xml:space="preserve"> машиніст гранулювання пластичних мас</t>
  </si>
  <si>
    <t xml:space="preserve"> вихователь закладу дошкільної освіти</t>
  </si>
  <si>
    <t xml:space="preserve"> апаратник-сульфітувальник</t>
  </si>
  <si>
    <t xml:space="preserve"> комплектувальник</t>
  </si>
  <si>
    <t xml:space="preserve"> менеджер (управитель) з питань регіонального розвитку</t>
  </si>
  <si>
    <t xml:space="preserve"> чабан</t>
  </si>
  <si>
    <t xml:space="preserve"> керівник (директор) закладу позашкільної освіти</t>
  </si>
  <si>
    <t xml:space="preserve"> оператор водомаслостанції</t>
  </si>
  <si>
    <t xml:space="preserve"> начальник (завідувач) підрозділу</t>
  </si>
  <si>
    <t xml:space="preserve"> комплектувальник меблів</t>
  </si>
  <si>
    <t xml:space="preserve"> машиніст папероробної (картоноробної) машини (сіткар)</t>
  </si>
  <si>
    <t>4221</t>
  </si>
  <si>
    <t xml:space="preserve"> завідувач (начальник) кафедри</t>
  </si>
  <si>
    <t xml:space="preserve"> електрослюсар (слюсар) черговий та з ремонту устаткування</t>
  </si>
  <si>
    <t xml:space="preserve"> інспектор з військового обліку</t>
  </si>
  <si>
    <t xml:space="preserve"> випалювач деревного вугілля</t>
  </si>
  <si>
    <t>2431.1</t>
  </si>
  <si>
    <t xml:space="preserve"> директор з економіки</t>
  </si>
  <si>
    <t xml:space="preserve"> секретар</t>
  </si>
  <si>
    <t xml:space="preserve"> командир відділення</t>
  </si>
  <si>
    <t xml:space="preserve"> контролер-ревізор</t>
  </si>
  <si>
    <t xml:space="preserve"> технік-механік з ремонту технологічного устаткування</t>
  </si>
  <si>
    <t>6122</t>
  </si>
  <si>
    <t xml:space="preserve"> ткач</t>
  </si>
  <si>
    <t xml:space="preserve"> директор (завідувач) бібліотеки</t>
  </si>
  <si>
    <t>6111</t>
  </si>
  <si>
    <t xml:space="preserve"> дослідник із агрохімії та ґрунтознавства</t>
  </si>
  <si>
    <t>8279</t>
  </si>
  <si>
    <t xml:space="preserve"> продавець непродовольчих товарів</t>
  </si>
  <si>
    <t xml:space="preserve"> контролер ринку</t>
  </si>
  <si>
    <t xml:space="preserve"> вихователь</t>
  </si>
  <si>
    <t xml:space="preserve"> машиніст у виробництві паперу, картону та виробів з них</t>
  </si>
  <si>
    <t>8224</t>
  </si>
  <si>
    <t>станом на кінець звітного періоду, одиниць</t>
  </si>
  <si>
    <t xml:space="preserve"> директор (інший керівник) підприємства, установи, організації фізкультурно-спор- тивної спрямо</t>
  </si>
  <si>
    <t>з них, укомп-лектовано одиниць</t>
  </si>
  <si>
    <t xml:space="preserve">   Усього за розділом 2</t>
  </si>
  <si>
    <t xml:space="preserve"> керівник колективу (театрального, самодіяльного та ін.)</t>
  </si>
  <si>
    <t xml:space="preserve"> поліцейський патрульної служби</t>
  </si>
  <si>
    <t xml:space="preserve"> черговий пульта (пункт централізованого спостереження)</t>
  </si>
  <si>
    <t xml:space="preserve"> технік-оптик</t>
  </si>
  <si>
    <t xml:space="preserve"> вихователь-методист</t>
  </si>
  <si>
    <t xml:space="preserve"> водій автомобіля 2, 1 класу (автобуси)</t>
  </si>
  <si>
    <t xml:space="preserve"> пакувальник спеціальних виробів (спеціальні хімічні виробництва)</t>
  </si>
  <si>
    <t xml:space="preserve"> оформлювач готової продукції</t>
  </si>
  <si>
    <t xml:space="preserve"> фахівець з оцінки заходів захисту інформації (кібербезпеки)</t>
  </si>
  <si>
    <t xml:space="preserve"> озеленювач</t>
  </si>
  <si>
    <t xml:space="preserve"> консультант</t>
  </si>
  <si>
    <t xml:space="preserve"> оброблювач ветсанбраку</t>
  </si>
  <si>
    <t xml:space="preserve"> авіаційний технік з паливно-мастильних матеріалів</t>
  </si>
  <si>
    <t xml:space="preserve"> керівник гуртка</t>
  </si>
  <si>
    <t xml:space="preserve"> механік (судновий) - помічник капітана</t>
  </si>
  <si>
    <t>4215</t>
  </si>
  <si>
    <t xml:space="preserve"> оператор служби перевезень</t>
  </si>
  <si>
    <t xml:space="preserve"> помічник адвоката</t>
  </si>
  <si>
    <t xml:space="preserve"> слюсар-монтажник технологічних трубопроводів</t>
  </si>
  <si>
    <t xml:space="preserve"> технік зубний</t>
  </si>
  <si>
    <t xml:space="preserve"> друкар офсетного плоского друкування</t>
  </si>
  <si>
    <t xml:space="preserve"> інженер-дослідник</t>
  </si>
  <si>
    <t xml:space="preserve"> апаратник дифузії</t>
  </si>
  <si>
    <t xml:space="preserve"> виробник харчових напівфабрикатів</t>
  </si>
  <si>
    <t xml:space="preserve"> сестра медична (брат медичний) з фізіотерапії</t>
  </si>
  <si>
    <t xml:space="preserve">   Усього за розділом 1</t>
  </si>
  <si>
    <t xml:space="preserve"> моторист передавального візка</t>
  </si>
  <si>
    <t xml:space="preserve"> машиніст сцени</t>
  </si>
  <si>
    <t xml:space="preserve"> машиніст крана автомобільного</t>
  </si>
  <si>
    <t xml:space="preserve"> інженер-проектувальник (цивільне будівництво)</t>
  </si>
  <si>
    <t xml:space="preserve"> обхідник водопровідно-каналізаційної мережі</t>
  </si>
  <si>
    <t>15-19 років</t>
  </si>
  <si>
    <t xml:space="preserve"> сестра медична (брат медичний) зі стоматології</t>
  </si>
  <si>
    <t xml:space="preserve"> двірник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</si>
  <si>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</si>
  <si>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садчик</t>
  </si>
  <si>
    <t xml:space="preserve"> художник-оформлювач</t>
  </si>
  <si>
    <t xml:space="preserve"> оператор верстатів з програмним керуванням</t>
  </si>
  <si>
    <t xml:space="preserve"> грибовод</t>
  </si>
  <si>
    <t xml:space="preserve"> рихтувальник кузовів</t>
  </si>
  <si>
    <t xml:space="preserve"> налагоджувальник деревообробного устаткування</t>
  </si>
  <si>
    <t xml:space="preserve"> апаратник пастеризації (молочне виробництво)</t>
  </si>
  <si>
    <t xml:space="preserve"> тренер з виду спорту (федерації, збірної чи клубної команди, спортивної школи і т. ін.)</t>
  </si>
  <si>
    <t xml:space="preserve"> слюсар з механоскладальних робіт</t>
  </si>
  <si>
    <t xml:space="preserve">   Усього за розділом 7</t>
  </si>
  <si>
    <t>5220</t>
  </si>
  <si>
    <t xml:space="preserve"> інженер з вентиляції</t>
  </si>
  <si>
    <t xml:space="preserve"> лікар-стоматолог</t>
  </si>
  <si>
    <t xml:space="preserve"> геодезист</t>
  </si>
  <si>
    <t>7143</t>
  </si>
  <si>
    <t xml:space="preserve"> начальник маршруту міського транспорту</t>
  </si>
  <si>
    <t xml:space="preserve"> електромонтажник вторинних ланцюгів</t>
  </si>
  <si>
    <t xml:space="preserve"> пожежний-рятувальник</t>
  </si>
  <si>
    <t>7132</t>
  </si>
  <si>
    <t xml:space="preserve"> офісний службовець (інформація)</t>
  </si>
  <si>
    <t xml:space="preserve"> касир багажний</t>
  </si>
  <si>
    <t xml:space="preserve"> помічник машиніста тепловоза</t>
  </si>
  <si>
    <t xml:space="preserve"> робітник з обслуговування лазні</t>
  </si>
  <si>
    <t xml:space="preserve"> технолог-дослідник з виробництва та переробки продукції тваринництва</t>
  </si>
  <si>
    <t>3340</t>
  </si>
  <si>
    <t xml:space="preserve"> організатор з персоналу</t>
  </si>
  <si>
    <t xml:space="preserve"> електромонтер охоронно-пожежної сигналізації</t>
  </si>
  <si>
    <t>1493</t>
  </si>
  <si>
    <t xml:space="preserve"> грохотник</t>
  </si>
  <si>
    <t xml:space="preserve"> слюсар з контрольно-вимірювальних приладів та автоматики (електромеханіка)</t>
  </si>
  <si>
    <t xml:space="preserve"> лісоруб</t>
  </si>
  <si>
    <t xml:space="preserve"> контролер верстатних і слюсарних робіт (слюсарні роботи)</t>
  </si>
  <si>
    <t>5230</t>
  </si>
  <si>
    <t xml:space="preserve"> слюсар аварійно-відновлювальних робіт</t>
  </si>
  <si>
    <t xml:space="preserve"> менеджер (управитель) з туризму</t>
  </si>
  <si>
    <t>9212</t>
  </si>
  <si>
    <t xml:space="preserve"> оператор зв'язку 3, 2, 1 класу</t>
  </si>
  <si>
    <t xml:space="preserve"> молодша медична сестра (молодший медичний брат) з догляду за хворими</t>
  </si>
  <si>
    <t>3112</t>
  </si>
  <si>
    <t xml:space="preserve"> технік-електрик</t>
  </si>
  <si>
    <t xml:space="preserve"> лікар-бактеріолог</t>
  </si>
  <si>
    <t>7343</t>
  </si>
  <si>
    <t xml:space="preserve"> лікар-імунолог</t>
  </si>
  <si>
    <t xml:space="preserve"> робітник плодоовочевого сховища</t>
  </si>
  <si>
    <t xml:space="preserve"> майстер зеленого господарства</t>
  </si>
  <si>
    <t xml:space="preserve"> лампівник</t>
  </si>
  <si>
    <t xml:space="preserve"> художник-оформлювач ігрових ляльок</t>
  </si>
  <si>
    <t>7321</t>
  </si>
  <si>
    <t xml:space="preserve"> лікар-ортопед-травматолог</t>
  </si>
  <si>
    <t xml:space="preserve"> майстер виробничого навчання</t>
  </si>
  <si>
    <t>1232</t>
  </si>
  <si>
    <t xml:space="preserve"> контролер харчової продукції</t>
  </si>
  <si>
    <t xml:space="preserve"> сировар-майстер</t>
  </si>
  <si>
    <t xml:space="preserve"> вчитель-дефектолог</t>
  </si>
  <si>
    <t xml:space="preserve"> контролер на контрольно-пропускному пункті</t>
  </si>
  <si>
    <t xml:space="preserve"> майстер виробничого навчання водінню</t>
  </si>
  <si>
    <t xml:space="preserve"> машиніст дробильних машин</t>
  </si>
  <si>
    <t xml:space="preserve"> слюсар-електрик з ремонту електроустаткування</t>
  </si>
  <si>
    <t xml:space="preserve"> регенераторник відпрацьованого масла</t>
  </si>
  <si>
    <t>7137</t>
  </si>
  <si>
    <t xml:space="preserve"> інженер з метрології</t>
  </si>
  <si>
    <t xml:space="preserve"> комплектувальник виробів</t>
  </si>
  <si>
    <t xml:space="preserve"> технік-технолог з виробництва борошняних, кондитерських виробів та харчоконцентратів</t>
  </si>
  <si>
    <t xml:space="preserve"> електромонтер з обслуговування електроустновок</t>
  </si>
  <si>
    <t xml:space="preserve"> монтажник устаткування зв'язку</t>
  </si>
  <si>
    <t xml:space="preserve"> апаратник пастеризації та охолодження молока</t>
  </si>
  <si>
    <t xml:space="preserve"> жилувальник м'яса та субпродуктів</t>
  </si>
  <si>
    <t xml:space="preserve"> асистент</t>
  </si>
  <si>
    <t>Кількість осіб, які мали статус безробітного, осіб</t>
  </si>
  <si>
    <t xml:space="preserve"> конюх</t>
  </si>
  <si>
    <t xml:space="preserve"> головний експерт</t>
  </si>
  <si>
    <t xml:space="preserve"> менеджер (управитель) з транспортно-експедиторської діяльності</t>
  </si>
  <si>
    <t xml:space="preserve"> контролер у виробництві чорних металів</t>
  </si>
  <si>
    <t xml:space="preserve"> інструктор-методист з туризму</t>
  </si>
  <si>
    <t xml:space="preserve"> лікар-невропатолог</t>
  </si>
  <si>
    <t>3550</t>
  </si>
  <si>
    <t>40-44 років</t>
  </si>
  <si>
    <t xml:space="preserve"> інженер-технолог (механіка)</t>
  </si>
  <si>
    <t>1465</t>
  </si>
  <si>
    <t xml:space="preserve"> апаратник змішувачів</t>
  </si>
  <si>
    <t xml:space="preserve"> закрійник</t>
  </si>
  <si>
    <t xml:space="preserve"> прибиральник територій</t>
  </si>
  <si>
    <t>1454</t>
  </si>
  <si>
    <t xml:space="preserve"> економіст з бухгалтерського обліку та аналізу господарської діяльності</t>
  </si>
  <si>
    <t xml:space="preserve"> фахівець із готельної справи</t>
  </si>
  <si>
    <t xml:space="preserve"> лікар-стоматолог-терапевт</t>
  </si>
  <si>
    <t xml:space="preserve"> акумуляторник</t>
  </si>
  <si>
    <t xml:space="preserve"> комплектувальник проводів</t>
  </si>
  <si>
    <t>3139</t>
  </si>
  <si>
    <t>1443</t>
  </si>
  <si>
    <t xml:space="preserve"> зливальник-розливальник</t>
  </si>
  <si>
    <t xml:space="preserve"> ресепшіоніст</t>
  </si>
  <si>
    <t xml:space="preserve"> маркшейдер</t>
  </si>
  <si>
    <t xml:space="preserve"> завантажувач-вивантажувач харчової продукції</t>
  </si>
  <si>
    <t xml:space="preserve"> кухонний робітник</t>
  </si>
  <si>
    <t xml:space="preserve"> інспектор (поліція)</t>
  </si>
  <si>
    <t xml:space="preserve"> менеджер (управитель) з адміністративної діяльності</t>
  </si>
  <si>
    <t xml:space="preserve"> моторист автоматизованого подавання палива</t>
  </si>
  <si>
    <t>8153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</si>
  <si>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</si>
  <si>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</si>
  <si>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відповідальний працівник банку (філії банку, іншої фінансової установи)</t>
  </si>
  <si>
    <t>8142</t>
  </si>
  <si>
    <t>8131</t>
  </si>
  <si>
    <t xml:space="preserve"> конструктор (інші галузі інженерної справи)</t>
  </si>
  <si>
    <t>1448.1</t>
  </si>
  <si>
    <t xml:space="preserve"> діловод</t>
  </si>
  <si>
    <t xml:space="preserve"> технік-технолог з виробництва та переробки продукції тваринництва</t>
  </si>
  <si>
    <t xml:space="preserve"> начальник дільниці</t>
  </si>
  <si>
    <t xml:space="preserve"> технік електрозв'язку</t>
  </si>
  <si>
    <t xml:space="preserve"> портьє</t>
  </si>
  <si>
    <t xml:space="preserve"> технолог</t>
  </si>
  <si>
    <t xml:space="preserve"> зашивальник м'якої тари</t>
  </si>
  <si>
    <t xml:space="preserve"> налагоджувальник устаткування у виробництві харчової продукції</t>
  </si>
  <si>
    <t xml:space="preserve"> мерчендайзер</t>
  </si>
  <si>
    <t xml:space="preserve"> бухгалтер (з дипломом магістра)</t>
  </si>
  <si>
    <t xml:space="preserve"> експедитор</t>
  </si>
  <si>
    <t xml:space="preserve"> електромонтер з ремонту обмоток та ізоляції електроустаткування</t>
  </si>
  <si>
    <t xml:space="preserve"> опалювач</t>
  </si>
  <si>
    <t>4144</t>
  </si>
  <si>
    <t xml:space="preserve"> інженер лісового господарства</t>
  </si>
  <si>
    <t>Кількість вакансій, одиниць</t>
  </si>
  <si>
    <t>4133</t>
  </si>
  <si>
    <t xml:space="preserve"> машиніст зернових навантажувально-розвантажувальних машин</t>
  </si>
  <si>
    <t>4122</t>
  </si>
  <si>
    <t>4111</t>
  </si>
  <si>
    <t xml:space="preserve"> начальник відділення зв'язку</t>
  </si>
  <si>
    <t xml:space="preserve"> лікар-невролог дитячий</t>
  </si>
  <si>
    <t xml:space="preserve"> експерт</t>
  </si>
  <si>
    <t xml:space="preserve"> налагоджувальник машин і автоматичних ліній для виробництва виробів із пластмас</t>
  </si>
  <si>
    <t xml:space="preserve"> дезінфектор</t>
  </si>
  <si>
    <t xml:space="preserve"> налагоджувальник верстатів і маніпуляторів з програмним керуванням</t>
  </si>
  <si>
    <t xml:space="preserve"> машиніст компресорних установок</t>
  </si>
  <si>
    <t xml:space="preserve"> забивач худоби</t>
  </si>
  <si>
    <t xml:space="preserve"> дезактиваторник</t>
  </si>
  <si>
    <t>8331</t>
  </si>
  <si>
    <t xml:space="preserve"> інспектор </t>
  </si>
  <si>
    <t xml:space="preserve"> електромеханік</t>
  </si>
  <si>
    <t xml:space="preserve"> оператор копіювальних та розмножувальних машин</t>
  </si>
  <si>
    <t xml:space="preserve"> інженер-диспетчер груповий</t>
  </si>
  <si>
    <t>8169</t>
  </si>
  <si>
    <t xml:space="preserve"> лікар</t>
  </si>
  <si>
    <t>4143</t>
  </si>
  <si>
    <t xml:space="preserve"> оператор потоково-автоматичної лінії</t>
  </si>
  <si>
    <t xml:space="preserve"> сестра медична (брат медичний) з косметичних процедур</t>
  </si>
  <si>
    <t xml:space="preserve"> слюсар-електромонтажник</t>
  </si>
  <si>
    <t xml:space="preserve"> машиніст сушильної установки</t>
  </si>
  <si>
    <t xml:space="preserve"> оператор видувного напівавтомата</t>
  </si>
  <si>
    <t xml:space="preserve"> менеджер (управитель) із збуту</t>
  </si>
  <si>
    <t>4132</t>
  </si>
  <si>
    <t xml:space="preserve"> знімач-укладальник заготовок, маси та готових виробів</t>
  </si>
  <si>
    <t xml:space="preserve"> вихователь закладу професійної (професійно-технічної) освіти</t>
  </si>
  <si>
    <t xml:space="preserve"> оператор машинного доїння</t>
  </si>
  <si>
    <t xml:space="preserve"> друкарка</t>
  </si>
  <si>
    <t xml:space="preserve"> товарознавець</t>
  </si>
  <si>
    <t xml:space="preserve"> касир (в банку)</t>
  </si>
  <si>
    <t>усього, одиниць</t>
  </si>
  <si>
    <t>4121</t>
  </si>
  <si>
    <t xml:space="preserve"> наглядач у громадському центрі</t>
  </si>
  <si>
    <t xml:space="preserve"> фахівець  з режиму секретності</t>
  </si>
  <si>
    <t xml:space="preserve"> намотувальник котушок трансформаторів</t>
  </si>
  <si>
    <t xml:space="preserve"> художник</t>
  </si>
  <si>
    <t xml:space="preserve"> голова центральної виборчої комісії</t>
  </si>
  <si>
    <t xml:space="preserve"> лікар внутрішньої медицини</t>
  </si>
  <si>
    <t xml:space="preserve"> фахівець з профорієнтації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</si>
  <si>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</si>
  <si>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комп'ютерної верстки</t>
  </si>
  <si>
    <t xml:space="preserve"> інженер-програміст</t>
  </si>
  <si>
    <t xml:space="preserve"> спортсмен-інструктор</t>
  </si>
  <si>
    <t xml:space="preserve"> складальник виробів</t>
  </si>
  <si>
    <t xml:space="preserve"> лікар-патологоанатом</t>
  </si>
  <si>
    <t>2432.2</t>
  </si>
  <si>
    <t xml:space="preserve"> інженер з підтримки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</si>
  <si>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</si>
  <si>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сушильник (виробництво фанери)</t>
  </si>
  <si>
    <t xml:space="preserve"> слюсар з ремонту рухомого складу</t>
  </si>
  <si>
    <t xml:space="preserve"> інженер з комплектації устаткування</t>
  </si>
  <si>
    <t xml:space="preserve"> сортувальник матеріалів та виробів з деревини</t>
  </si>
  <si>
    <t xml:space="preserve"> головний інженер з експлуатації радіоелектронних засобів</t>
  </si>
  <si>
    <t xml:space="preserve"> менеджер (управитель) в роздрібній торгівлі непродовольчими товарами</t>
  </si>
  <si>
    <t>9152</t>
  </si>
  <si>
    <t>9141</t>
  </si>
  <si>
    <t xml:space="preserve"> інструктор-методист тренажерного комплексу (залу)</t>
  </si>
  <si>
    <t xml:space="preserve"> керуючий магазином</t>
  </si>
  <si>
    <t xml:space="preserve"> касир квитковий</t>
  </si>
  <si>
    <t xml:space="preserve"> вальник лісу</t>
  </si>
  <si>
    <t xml:space="preserve"> помічник лікаря-епідеміолога</t>
  </si>
  <si>
    <t xml:space="preserve"> майстер з пошиття одягу</t>
  </si>
  <si>
    <t xml:space="preserve"> оператор розфасовувально-пакувального автомата</t>
  </si>
  <si>
    <t xml:space="preserve"> керівник (директор) закладу загальної середньої освіти</t>
  </si>
  <si>
    <t xml:space="preserve"> секретар судового засідання</t>
  </si>
  <si>
    <t xml:space="preserve"> лікар ветеринарної медицини з гігієни та санітарії</t>
  </si>
  <si>
    <t xml:space="preserve"> дробильник (виробництво цементу)</t>
  </si>
  <si>
    <t>2111.2</t>
  </si>
  <si>
    <t xml:space="preserve"> економіст з матеріально-технічного забезпечення</t>
  </si>
  <si>
    <t xml:space="preserve"> керівник оркестру (ансамблю, фольклорного ансамблю) народних інструментів</t>
  </si>
  <si>
    <t xml:space="preserve"> фельдшер ветеринарної медицини</t>
  </si>
  <si>
    <t>1477.1</t>
  </si>
  <si>
    <t xml:space="preserve"> науковий співробітник (архівна справа, музеєзнавство)</t>
  </si>
  <si>
    <t xml:space="preserve"> Лицювальник-плиточник</t>
  </si>
  <si>
    <t xml:space="preserve"> начальник бюро</t>
  </si>
  <si>
    <t xml:space="preserve"> технік-технолог з переробки риби та морепродуктів</t>
  </si>
  <si>
    <t xml:space="preserve"> обвалювальник м'яса</t>
  </si>
  <si>
    <t xml:space="preserve"> зварник пластмас</t>
  </si>
  <si>
    <t xml:space="preserve"> інженер-лаборант</t>
  </si>
  <si>
    <t xml:space="preserve"> начальник відділу</t>
  </si>
  <si>
    <t xml:space="preserve"> контролер деталей та приладів</t>
  </si>
  <si>
    <t xml:space="preserve"> палітурник</t>
  </si>
  <si>
    <t xml:space="preserve"> водій трамвая</t>
  </si>
  <si>
    <t>9162</t>
  </si>
  <si>
    <t xml:space="preserve"> свинар</t>
  </si>
  <si>
    <t xml:space="preserve"> дизайнер (художник-конструктор)</t>
  </si>
  <si>
    <t xml:space="preserve"> оброблювач поверхневих дефектів металу (трубне виробництво)</t>
  </si>
  <si>
    <t>9151</t>
  </si>
  <si>
    <t xml:space="preserve"> бариста</t>
  </si>
  <si>
    <t xml:space="preserve"> електромеханік з ліфтів</t>
  </si>
  <si>
    <t xml:space="preserve"> оператор пульта керування устаткуванням залізобетонного виробництва</t>
  </si>
  <si>
    <t xml:space="preserve"> рибалка прибережного лову</t>
  </si>
  <si>
    <t xml:space="preserve"> інженер з якості</t>
  </si>
  <si>
    <t xml:space="preserve"> машиніст  компресорних та холодильних систем</t>
  </si>
  <si>
    <t xml:space="preserve"> інспектор з призначення пенсій</t>
  </si>
  <si>
    <t xml:space="preserve"> керівник аматорського колективу (за видами мистецтва)</t>
  </si>
  <si>
    <t xml:space="preserve"> диспетчер</t>
  </si>
  <si>
    <t xml:space="preserve"> державний реєстратор</t>
  </si>
  <si>
    <t xml:space="preserve"> уповноважений з антикорупційної діяльності</t>
  </si>
  <si>
    <t>жінки</t>
  </si>
  <si>
    <t>2310.1</t>
  </si>
  <si>
    <t xml:space="preserve"> лісничий</t>
  </si>
  <si>
    <t>5164</t>
  </si>
  <si>
    <t xml:space="preserve"> помічник лікаря-стоматолога</t>
  </si>
  <si>
    <t>2113.2</t>
  </si>
  <si>
    <t xml:space="preserve"> консультант науковий (правознавство)</t>
  </si>
  <si>
    <t>5142</t>
  </si>
  <si>
    <t xml:space="preserve"> продавець (з лотка, на ринку)</t>
  </si>
  <si>
    <t>5131</t>
  </si>
  <si>
    <t xml:space="preserve"> контролер складально-монтажних та ремонтних робіт</t>
  </si>
  <si>
    <t xml:space="preserve"> гравер</t>
  </si>
  <si>
    <t xml:space="preserve"> бригадир підготовчого відділення</t>
  </si>
  <si>
    <t xml:space="preserve"> опоряджувальник виробів з деревини</t>
  </si>
  <si>
    <t xml:space="preserve"> токар-розточувальник</t>
  </si>
  <si>
    <t xml:space="preserve"> черговий залу ігрових автоматів, атракціонів і тирів</t>
  </si>
  <si>
    <t xml:space="preserve"> фахівець з інтерв'ювання</t>
  </si>
  <si>
    <t xml:space="preserve"> бруківник</t>
  </si>
  <si>
    <t xml:space="preserve"> сиросолільник</t>
  </si>
  <si>
    <t xml:space="preserve"> журналіст</t>
  </si>
  <si>
    <t>7244</t>
  </si>
  <si>
    <t xml:space="preserve"> обліковець з реєстрації бухгалтерських даних</t>
  </si>
  <si>
    <t>7233</t>
  </si>
  <si>
    <t xml:space="preserve"> фотограф (поліграфічне виробництво)</t>
  </si>
  <si>
    <t xml:space="preserve"> майстер виробництва</t>
  </si>
  <si>
    <t xml:space="preserve"> маляр-штукатур</t>
  </si>
  <si>
    <t xml:space="preserve"> доглядач кладовища (колумбарію)</t>
  </si>
  <si>
    <t>7222</t>
  </si>
  <si>
    <t xml:space="preserve"> агроном із захисту рослин</t>
  </si>
  <si>
    <t xml:space="preserve"> начальник складу (паливно-мастильних матеріалів, матеріально-технічного та ін.)</t>
  </si>
  <si>
    <t xml:space="preserve"> інженер з механізації та автоматизації виробничих процесів</t>
  </si>
  <si>
    <t>7211</t>
  </si>
  <si>
    <t xml:space="preserve"> налагоджувальник настільних верстатів та пресів</t>
  </si>
  <si>
    <t xml:space="preserve"> скручувальник виробів кабельного виробництва</t>
  </si>
  <si>
    <t xml:space="preserve"> оператор з обробки інформації та програмного забезпечення</t>
  </si>
  <si>
    <t xml:space="preserve"> гідролог</t>
  </si>
  <si>
    <t xml:space="preserve"> водій-випробувач</t>
  </si>
  <si>
    <t xml:space="preserve"> інженер-радіолог</t>
  </si>
  <si>
    <t xml:space="preserve"> формувальник ручного формування</t>
  </si>
  <si>
    <t xml:space="preserve"> начальник центру (філії) (регонального, територіального та ін.)</t>
  </si>
  <si>
    <t xml:space="preserve"> секретар-друкарка</t>
  </si>
  <si>
    <t xml:space="preserve"> сестра медична (брат медичний) з функціональної діагностики</t>
  </si>
  <si>
    <t xml:space="preserve"> швачка</t>
  </si>
  <si>
    <t xml:space="preserve"> манікюрник</t>
  </si>
  <si>
    <t xml:space="preserve"> лікар-отоларинголог</t>
  </si>
  <si>
    <t xml:space="preserve"> формувальник фарфорових та фаянсових виробів</t>
  </si>
  <si>
    <t xml:space="preserve"> машиніст двигунів внутрішнього згоряння</t>
  </si>
  <si>
    <t xml:space="preserve"> інспектор митний</t>
  </si>
  <si>
    <t xml:space="preserve"> слюсарз ремонту устаткування котельних та пилопідготовчих цехів</t>
  </si>
  <si>
    <t xml:space="preserve"> інженер (хімічні технології)</t>
  </si>
  <si>
    <t xml:space="preserve"> обліковець</t>
  </si>
  <si>
    <t>5169</t>
  </si>
  <si>
    <t xml:space="preserve"> комплектувальник товарів</t>
  </si>
  <si>
    <t xml:space="preserve"> художник-реставратор</t>
  </si>
  <si>
    <t xml:space="preserve"> черговий по поверху (готелю, кемпінгу, пансіонату)</t>
  </si>
  <si>
    <t>3213</t>
  </si>
  <si>
    <t>3451</t>
  </si>
  <si>
    <t>6190</t>
  </si>
  <si>
    <t xml:space="preserve"> фахівець-аналітик з дослідження товарного ринку</t>
  </si>
  <si>
    <t xml:space="preserve"> сестра медична (брат медичний) з дієтичного харчування</t>
  </si>
  <si>
    <t xml:space="preserve"> менеджер (управитель) кафе (бару, їдальні)</t>
  </si>
  <si>
    <t>7433</t>
  </si>
  <si>
    <t xml:space="preserve"> машиніст подавання палива</t>
  </si>
  <si>
    <t xml:space="preserve"> заступник начальника відділу</t>
  </si>
  <si>
    <t>7422</t>
  </si>
  <si>
    <t xml:space="preserve"> приймальник побутових відходів</t>
  </si>
  <si>
    <t xml:space="preserve"> офісний службовець (друкування)</t>
  </si>
  <si>
    <t xml:space="preserve"> інженер-механік груповий</t>
  </si>
  <si>
    <t xml:space="preserve"> начальник (завідувач) виробничої лабораторії</t>
  </si>
  <si>
    <t>7411</t>
  </si>
  <si>
    <t xml:space="preserve"> кантувальник-укладальник</t>
  </si>
  <si>
    <t xml:space="preserve"> машиніст із прання та ремонту спецодягу</t>
  </si>
  <si>
    <t xml:space="preserve"> викладач закладу вищої освіти</t>
  </si>
  <si>
    <t>В</t>
  </si>
  <si>
    <t xml:space="preserve"> начальник відділу матеріально-технічного постачання</t>
  </si>
  <si>
    <t xml:space="preserve"> викладач закладу фахової передвищої освіти</t>
  </si>
  <si>
    <t xml:space="preserve"> слюсар-ремонтник</t>
  </si>
  <si>
    <t xml:space="preserve"> паркувальник</t>
  </si>
  <si>
    <t xml:space="preserve"> організатор зі збуту</t>
  </si>
  <si>
    <t xml:space="preserve"> кулінар борошняних виробів</t>
  </si>
  <si>
    <t xml:space="preserve"> член центральної виборчої комісії</t>
  </si>
  <si>
    <t>8270</t>
  </si>
  <si>
    <t>3212</t>
  </si>
  <si>
    <t xml:space="preserve"> викладач мистецького ліцею</t>
  </si>
  <si>
    <t xml:space="preserve"> кабельник-спаювальник</t>
  </si>
  <si>
    <t xml:space="preserve"> електрослюсар з ремонту електроустаткування електростанцій</t>
  </si>
  <si>
    <t xml:space="preserve"> начальник відділення</t>
  </si>
  <si>
    <t xml:space="preserve"> машиніст дробильно-навантажувального агрегата</t>
  </si>
  <si>
    <t>3413</t>
  </si>
  <si>
    <t xml:space="preserve"> голова правління</t>
  </si>
  <si>
    <t xml:space="preserve"> асистент вихователя закладу дошкільної освіти</t>
  </si>
  <si>
    <t>6152</t>
  </si>
  <si>
    <t xml:space="preserve"> офіційний лікар ветеринарної медицини</t>
  </si>
  <si>
    <t xml:space="preserve"> електрогазозварник </t>
  </si>
  <si>
    <t xml:space="preserve"> керуючий (директор, інший керівник) установою (підрозділом) Національного банку України</t>
  </si>
  <si>
    <t xml:space="preserve"> лікар-педіатр</t>
  </si>
  <si>
    <t>30-34 років</t>
  </si>
  <si>
    <t xml:space="preserve"> начальник відділу збуту (маркетингу)</t>
  </si>
  <si>
    <t>6141</t>
  </si>
  <si>
    <t xml:space="preserve"> коректор (коригування текстів)</t>
  </si>
  <si>
    <t xml:space="preserve"> старшина (поліція)</t>
  </si>
  <si>
    <t xml:space="preserve"> машиніст ламінувальної машини</t>
  </si>
  <si>
    <t xml:space="preserve"> лікар-хірург</t>
  </si>
  <si>
    <t xml:space="preserve"> політолог</t>
  </si>
  <si>
    <t xml:space="preserve"> офіс-адміністратор</t>
  </si>
  <si>
    <t>3229</t>
  </si>
  <si>
    <t xml:space="preserve"> комерсант</t>
  </si>
  <si>
    <t>2142.2</t>
  </si>
  <si>
    <t>2211.2</t>
  </si>
  <si>
    <t xml:space="preserve"> слюсар з експлуатації та ремонту газового устаткування</t>
  </si>
  <si>
    <t xml:space="preserve"> робітник ритуальних послуг</t>
  </si>
  <si>
    <t>8276</t>
  </si>
  <si>
    <t xml:space="preserve"> завідувач відділення (бібліотеки, заочного, контейнерного, підготовчого та ін.)</t>
  </si>
  <si>
    <t xml:space="preserve"> наповнювач балонів</t>
  </si>
  <si>
    <t xml:space="preserve"> інспектор з соціальної допомоги</t>
  </si>
  <si>
    <t xml:space="preserve"> налагоджувальник контрольно-вимірювальних приладів та автоматики</t>
  </si>
  <si>
    <t>3423</t>
  </si>
  <si>
    <t xml:space="preserve"> оператор з інформації про вантажопоштові перевезення</t>
  </si>
  <si>
    <t>8232</t>
  </si>
  <si>
    <t>3412</t>
  </si>
  <si>
    <t>8221</t>
  </si>
  <si>
    <t xml:space="preserve"> оператор мийної установки</t>
  </si>
  <si>
    <t xml:space="preserve"> колорист (лакофарбові виробництва)</t>
  </si>
  <si>
    <t xml:space="preserve"> шихтувальник</t>
  </si>
  <si>
    <t>1229.6</t>
  </si>
  <si>
    <t>Технічні службовці</t>
  </si>
  <si>
    <t>8286</t>
  </si>
  <si>
    <t xml:space="preserve"> фільтрувальник</t>
  </si>
  <si>
    <t xml:space="preserve"> староста</t>
  </si>
  <si>
    <t>8275</t>
  </si>
  <si>
    <t xml:space="preserve"> оператор комп'ютерного набору</t>
  </si>
  <si>
    <t xml:space="preserve"> диригент</t>
  </si>
  <si>
    <t>8264</t>
  </si>
  <si>
    <t xml:space="preserve"> сортувальник у виробництві харчової продукції (плоди, овочі та подібні продукти)</t>
  </si>
  <si>
    <t>3429</t>
  </si>
  <si>
    <t>2144.2</t>
  </si>
  <si>
    <t>2213.2</t>
  </si>
  <si>
    <t>середній розмір з/п у вакансіях, грн.</t>
  </si>
  <si>
    <t xml:space="preserve"> пакувальник сиру твердого на термоусадочній машині</t>
  </si>
  <si>
    <t>8231</t>
  </si>
  <si>
    <t xml:space="preserve"> контролер квитків</t>
  </si>
  <si>
    <t xml:space="preserve"> монтер із захисту підземних трубопроводів від корозії</t>
  </si>
  <si>
    <t xml:space="preserve"> оператор електронно-комунікаційних послуг</t>
  </si>
  <si>
    <t xml:space="preserve"> бармен</t>
  </si>
  <si>
    <t xml:space="preserve"> машиніст бульдозера (будівельні роботи)</t>
  </si>
  <si>
    <t xml:space="preserve"> рекламіст</t>
  </si>
  <si>
    <t>1229.5</t>
  </si>
  <si>
    <t xml:space="preserve"> помічник вихователя</t>
  </si>
  <si>
    <t>6113</t>
  </si>
  <si>
    <t xml:space="preserve"> технік лісового господарства</t>
  </si>
  <si>
    <t xml:space="preserve"> слюсар-монтажник приладового устаткування</t>
  </si>
  <si>
    <t xml:space="preserve"> оператор автоматичного газового захисту</t>
  </si>
  <si>
    <t xml:space="preserve"> водій автотранспортних засобів</t>
  </si>
  <si>
    <t xml:space="preserve"> маркувальник</t>
  </si>
  <si>
    <t xml:space="preserve"> робітник фермерського господарства</t>
  </si>
  <si>
    <t xml:space="preserve"> налагоджувальник автоматичних ліній і агрегатних верстатів</t>
  </si>
  <si>
    <t xml:space="preserve"> перебивач малюнків</t>
  </si>
  <si>
    <t xml:space="preserve"> слюсар з виготовлення вузлів та деталей санітарно-технічних систем</t>
  </si>
  <si>
    <t xml:space="preserve"> апаратник центрифугування</t>
  </si>
  <si>
    <t xml:space="preserve"> директор державного архіву</t>
  </si>
  <si>
    <t>2213.1</t>
  </si>
  <si>
    <t>4222</t>
  </si>
  <si>
    <t xml:space="preserve"> оператор з уведення даних в ЕОМ (ОМ)</t>
  </si>
  <si>
    <t xml:space="preserve"> помічник нотаріуса державного</t>
  </si>
  <si>
    <t xml:space="preserve"> фармацевт-інтерн</t>
  </si>
  <si>
    <t>4211</t>
  </si>
  <si>
    <t xml:space="preserve"> дільничний офіцер поліції</t>
  </si>
  <si>
    <t xml:space="preserve"> чистильник</t>
  </si>
  <si>
    <t xml:space="preserve"> черговий по залізничній станції</t>
  </si>
  <si>
    <t xml:space="preserve"> дизайнер (інформаційні технології)</t>
  </si>
  <si>
    <t>2146.2</t>
  </si>
  <si>
    <t xml:space="preserve"> оператор дефектоскопного візка</t>
  </si>
  <si>
    <t xml:space="preserve"> головний касир</t>
  </si>
  <si>
    <t>2331</t>
  </si>
  <si>
    <t xml:space="preserve"> завідувач бібліотеки</t>
  </si>
  <si>
    <t>2320</t>
  </si>
  <si>
    <t xml:space="preserve"> контролер пічного господарства</t>
  </si>
  <si>
    <t xml:space="preserve"> електрослюсар з ремонту й обслуговування автоматики та засобів вимірювань електростанцій</t>
  </si>
  <si>
    <t>Станом на кінець звітного періоду</t>
  </si>
  <si>
    <t xml:space="preserve"> сторож</t>
  </si>
  <si>
    <t xml:space="preserve"> головний економіст</t>
  </si>
  <si>
    <t xml:space="preserve"> оброблювач птиці</t>
  </si>
  <si>
    <t xml:space="preserve"> буфетник</t>
  </si>
  <si>
    <t xml:space="preserve"> стюард (послуги у дорозі)</t>
  </si>
  <si>
    <t xml:space="preserve"> оператор спеціальної самохідної транспортної машини</t>
  </si>
  <si>
    <t xml:space="preserve"> бджоляр</t>
  </si>
  <si>
    <t xml:space="preserve"> оператор електрозв'язку</t>
  </si>
  <si>
    <t xml:space="preserve"> знімач теплоізоляційних виробів</t>
  </si>
  <si>
    <t xml:space="preserve"> начальник служби</t>
  </si>
  <si>
    <t>6129</t>
  </si>
  <si>
    <t xml:space="preserve"> контролер-касир</t>
  </si>
  <si>
    <t>1222.1</t>
  </si>
  <si>
    <t xml:space="preserve"> фахівець з організації побутового обслуговування</t>
  </si>
  <si>
    <t xml:space="preserve"> механік груповий</t>
  </si>
  <si>
    <t xml:space="preserve">   Усього за розділом 3</t>
  </si>
  <si>
    <t>1476.1</t>
  </si>
  <si>
    <t xml:space="preserve"> методист</t>
  </si>
  <si>
    <t xml:space="preserve"> керівник художній</t>
  </si>
  <si>
    <t xml:space="preserve"> лікар-акушер-гінеколог</t>
  </si>
  <si>
    <t xml:space="preserve"> машиніст конвеєра</t>
  </si>
  <si>
    <t xml:space="preserve"> пресувальник-віджимач харчової продукції (перероблення фруктів, овочів, олієнасіннята горіхів)</t>
  </si>
  <si>
    <t xml:space="preserve"> монтувальник шин</t>
  </si>
  <si>
    <t>2148.2</t>
  </si>
  <si>
    <t xml:space="preserve"> сестра медична-анестезист (брат медичний-анастезист)</t>
  </si>
  <si>
    <t xml:space="preserve"> перукар (перукар - модельєр)</t>
  </si>
  <si>
    <t xml:space="preserve"> електромонтер з ремонту апаратури, релейного захисту й автоматики</t>
  </si>
  <si>
    <t xml:space="preserve"> оператор заправних станцій</t>
  </si>
  <si>
    <t xml:space="preserve"> фельдшер-лаборант</t>
  </si>
  <si>
    <t xml:space="preserve"> оператор пульта керування у виробництві стінових виробів</t>
  </si>
  <si>
    <t xml:space="preserve"> завідувач майстерні</t>
  </si>
  <si>
    <t xml:space="preserve"> організатор діловодства (види економічної діяльності)</t>
  </si>
  <si>
    <t xml:space="preserve"> офісний службовець (кредит)</t>
  </si>
  <si>
    <t>3152</t>
  </si>
  <si>
    <t>3141</t>
  </si>
  <si>
    <t xml:space="preserve"> механік з ремонту транспорту</t>
  </si>
  <si>
    <t>7123</t>
  </si>
  <si>
    <t xml:space="preserve"> комірник</t>
  </si>
  <si>
    <t xml:space="preserve"> машиніст друкарсько-висікального агрегата</t>
  </si>
  <si>
    <t xml:space="preserve"> інженер-конструктор (механіка)</t>
  </si>
  <si>
    <t xml:space="preserve"> адміністратор системи</t>
  </si>
  <si>
    <t xml:space="preserve"> інженер інформаційно-комунікаційних технологій</t>
  </si>
  <si>
    <t xml:space="preserve"> завідувач відділу (центральні органи державної влади)</t>
  </si>
  <si>
    <t xml:space="preserve"> інспектор (пенітенціарна система)</t>
  </si>
  <si>
    <t xml:space="preserve"> лікар-епідеміолог</t>
  </si>
  <si>
    <t xml:space="preserve"> педагог соціальний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</si>
  <si>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</si>
  <si>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рибовод</t>
  </si>
  <si>
    <t xml:space="preserve"> головний державний податковий ревізор-інспектор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</si>
  <si>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</si>
  <si>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оператор обжарювального апарата</t>
  </si>
  <si>
    <t xml:space="preserve"> апаратник гашення вапна</t>
  </si>
  <si>
    <t xml:space="preserve"> в'язальник трикотажних виробів та полотна</t>
  </si>
  <si>
    <t xml:space="preserve">   Усього за розділом 8</t>
  </si>
  <si>
    <t xml:space="preserve"> слюсар з ремонту реакторно-турбінного устаткування</t>
  </si>
  <si>
    <t xml:space="preserve"> формувальник художнього лиття</t>
  </si>
  <si>
    <t xml:space="preserve"> зварник на машинах контактного (пресового)зварювання</t>
  </si>
  <si>
    <t xml:space="preserve"> налагоджувальник сільськогосподарських машин та тракторів</t>
  </si>
  <si>
    <t>Професіонали</t>
  </si>
  <si>
    <t xml:space="preserve"> укладальник хлібобулочних виробів</t>
  </si>
  <si>
    <t xml:space="preserve"> хімік-аналітик</t>
  </si>
  <si>
    <t>7133</t>
  </si>
  <si>
    <t xml:space="preserve"> технік</t>
  </si>
  <si>
    <t>7122</t>
  </si>
  <si>
    <t xml:space="preserve"> інспектор кредитний</t>
  </si>
  <si>
    <t xml:space="preserve"> робітник з комплексного обслуговування сільськогосподарського виробництва</t>
  </si>
  <si>
    <t>7111</t>
  </si>
  <si>
    <t>7345</t>
  </si>
  <si>
    <t xml:space="preserve"> глазурувальник виробів будівельної кераміки</t>
  </si>
  <si>
    <t>3330</t>
  </si>
  <si>
    <t xml:space="preserve"> апаратник борошномельного виробництва</t>
  </si>
  <si>
    <t xml:space="preserve"> машиніст подрібнювального агрегата</t>
  </si>
  <si>
    <t>1226.1</t>
  </si>
  <si>
    <t>1483</t>
  </si>
  <si>
    <t xml:space="preserve"> покрівельник рулонних покрівель та покрівель із штучних матеріалів</t>
  </si>
  <si>
    <t xml:space="preserve"> оператор лінії у виробництві харчової продукції (виробництво м'ясних продуктів)</t>
  </si>
  <si>
    <t>2114.2</t>
  </si>
  <si>
    <t xml:space="preserve"> візажист-стиліст</t>
  </si>
  <si>
    <t xml:space="preserve"> машиніст автомобілерозвантажувача</t>
  </si>
  <si>
    <t xml:space="preserve"> оператор лінії у виробництві харчової продукції (виробництво напоїв)</t>
  </si>
  <si>
    <t xml:space="preserve"> тракторист-машиніст сільськогосподарського (лісогосподарського) виробництва</t>
  </si>
  <si>
    <t>7139</t>
  </si>
  <si>
    <t xml:space="preserve"> електромонтер лінійних споруд електрозв'язку та проводового мовлення</t>
  </si>
  <si>
    <t xml:space="preserve"> машиніст підземних установок</t>
  </si>
  <si>
    <t>9213</t>
  </si>
  <si>
    <t xml:space="preserve"> технік-програміст</t>
  </si>
  <si>
    <t xml:space="preserve"> машиніст бурової установки</t>
  </si>
  <si>
    <t>8171</t>
  </si>
  <si>
    <t>3113</t>
  </si>
  <si>
    <t xml:space="preserve"> оператор сушильних установок</t>
  </si>
  <si>
    <t xml:space="preserve"> завідувач (начальник) сектору</t>
  </si>
  <si>
    <t xml:space="preserve"> майстер лісу</t>
  </si>
  <si>
    <t xml:space="preserve"> машиніст видувних машин</t>
  </si>
  <si>
    <t xml:space="preserve"> фахівець з біржових операцій</t>
  </si>
  <si>
    <t>3436.1</t>
  </si>
  <si>
    <t xml:space="preserve"> завідувач філіалу бібліотеки</t>
  </si>
  <si>
    <t xml:space="preserve"> касир (на підприємстві, в установі, організації)</t>
  </si>
  <si>
    <t xml:space="preserve"> статистик медичний</t>
  </si>
  <si>
    <t xml:space="preserve"> командир артилерійської ланки</t>
  </si>
  <si>
    <t xml:space="preserve"> зварник</t>
  </si>
  <si>
    <t>7322</t>
  </si>
  <si>
    <t xml:space="preserve"> інженер</t>
  </si>
  <si>
    <t>1233</t>
  </si>
  <si>
    <t xml:space="preserve"> технік-будівельник</t>
  </si>
  <si>
    <t>1467</t>
  </si>
  <si>
    <t>7311</t>
  </si>
  <si>
    <t xml:space="preserve"> майстер основної виробничої дільниці</t>
  </si>
  <si>
    <t xml:space="preserve"> оператор лінії замочування насіння</t>
  </si>
  <si>
    <t>1456</t>
  </si>
  <si>
    <t xml:space="preserve"> модельєр-конструктор</t>
  </si>
  <si>
    <t xml:space="preserve"> технік-конструктор</t>
  </si>
  <si>
    <t xml:space="preserve"> радіотелеграфіст</t>
  </si>
  <si>
    <t xml:space="preserve"> радіотелефоніст</t>
  </si>
  <si>
    <t xml:space="preserve"> електромонтажник-схемник</t>
  </si>
  <si>
    <t>3119</t>
  </si>
  <si>
    <t xml:space="preserve"> лікар-уролог</t>
  </si>
  <si>
    <t xml:space="preserve"> контролер водопровідного господарства</t>
  </si>
  <si>
    <t xml:space="preserve"> вихователь дитячого садка (ясел-садка)</t>
  </si>
  <si>
    <t xml:space="preserve"> менеджер (управитель) в роздрібній торгівлі побутовими та непродовольчими товарами</t>
  </si>
  <si>
    <t xml:space="preserve"> диспетчер автомобільного транспорту</t>
  </si>
  <si>
    <t xml:space="preserve"> спеціаліст-бухгалтер</t>
  </si>
  <si>
    <t xml:space="preserve"> головна медична сестра (головний медичний брат)</t>
  </si>
  <si>
    <t>1499</t>
  </si>
  <si>
    <t xml:space="preserve"> поліцейський (за спеціалізаціями)</t>
  </si>
  <si>
    <t>1239</t>
  </si>
  <si>
    <t xml:space="preserve"> комплектувальник фарфорових та фаянсових виробів</t>
  </si>
  <si>
    <t xml:space="preserve"> санітар (ветеринарна медицина)</t>
  </si>
  <si>
    <t>1228</t>
  </si>
  <si>
    <t xml:space="preserve"> поліцейський (інспектор) патрульної служби</t>
  </si>
  <si>
    <t xml:space="preserve"> фарбувальник виробів із склопластиків</t>
  </si>
  <si>
    <t xml:space="preserve"> завідувач підприємства громадського харчування</t>
  </si>
  <si>
    <t xml:space="preserve"> художник-виконавець</t>
  </si>
  <si>
    <t xml:space="preserve"> формувальник вогнетривких виробів</t>
  </si>
  <si>
    <t xml:space="preserve"> чистильник приміщень (клінер)</t>
  </si>
  <si>
    <t xml:space="preserve"> електрозварник на автоматичних та напівавтоматичних машинах</t>
  </si>
  <si>
    <t xml:space="preserve"> головний енергетик</t>
  </si>
  <si>
    <t xml:space="preserve"> інженер-технолог (хімічні технології)</t>
  </si>
  <si>
    <t>2141.2</t>
  </si>
  <si>
    <t xml:space="preserve"> майстер з виробництва незбираномолочної такисломолочної продукції</t>
  </si>
  <si>
    <t xml:space="preserve"> косметик</t>
  </si>
  <si>
    <t>3118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</si>
  <si>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</si>
  <si>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інкасатор-водій автотранспортних засобів</t>
  </si>
  <si>
    <t>8154</t>
  </si>
  <si>
    <t xml:space="preserve"> монтажник механічного устаткування гідротехнічних споруд</t>
  </si>
  <si>
    <t>8143</t>
  </si>
  <si>
    <t xml:space="preserve"> слюсар з ремонту колісних транспортних засобів</t>
  </si>
  <si>
    <t xml:space="preserve"> різальник еластомерів, гумових та азбестових виробів</t>
  </si>
  <si>
    <t xml:space="preserve"> оператор конвеєрної лінії</t>
  </si>
  <si>
    <t>8121</t>
  </si>
  <si>
    <t xml:space="preserve"> черговий стрілочного поста</t>
  </si>
  <si>
    <t xml:space="preserve"> оператор автоматичних та напівавтоматичнихліній верстатів та установок</t>
  </si>
  <si>
    <t xml:space="preserve"> слюсар з ремонту технологічних установок</t>
  </si>
  <si>
    <t xml:space="preserve"> інженер з охорони навколишнього середовища</t>
  </si>
  <si>
    <t xml:space="preserve"> електромеханік електрозв'язку</t>
  </si>
  <si>
    <t xml:space="preserve"> волочильник дроту</t>
  </si>
  <si>
    <t xml:space="preserve"> аудитор</t>
  </si>
  <si>
    <t xml:space="preserve"> директор (керівник) малої торговельної фірми</t>
  </si>
  <si>
    <t xml:space="preserve"> оператор очисних споруд</t>
  </si>
  <si>
    <t xml:space="preserve"> помічник машиніста електропоїзда</t>
  </si>
  <si>
    <t xml:space="preserve"> головний юрисконсульт</t>
  </si>
  <si>
    <t xml:space="preserve"> фахівець з питань молоді (молодіжний працівник)</t>
  </si>
  <si>
    <t xml:space="preserve"> начальник виробничого відділу</t>
  </si>
  <si>
    <t xml:space="preserve"> менеджер (управитель) з постачання</t>
  </si>
  <si>
    <t>8149</t>
  </si>
  <si>
    <t xml:space="preserve"> майстер зміни</t>
  </si>
  <si>
    <t xml:space="preserve"> монтажник будівельний</t>
  </si>
  <si>
    <t xml:space="preserve"> електромонтер з обслуговування електроустаткування електростанцій</t>
  </si>
  <si>
    <t xml:space="preserve"> пробовідбірник</t>
  </si>
  <si>
    <t>2143.2</t>
  </si>
  <si>
    <t xml:space="preserve"> препаратор</t>
  </si>
  <si>
    <t>2212.2</t>
  </si>
  <si>
    <t xml:space="preserve"> психолог</t>
  </si>
  <si>
    <t xml:space="preserve"> фасувальник медичних виробів</t>
  </si>
  <si>
    <t xml:space="preserve"> оператор лінії у виробництві харчової продукції (молочне виробництво)</t>
  </si>
  <si>
    <t>4112</t>
  </si>
  <si>
    <t xml:space="preserve"> головний інспектор</t>
  </si>
  <si>
    <t xml:space="preserve"> фахівець з комп'ютерної графіки (дизайну)</t>
  </si>
  <si>
    <t xml:space="preserve"> сапер (розмінування)</t>
  </si>
  <si>
    <t xml:space="preserve"> кондитер</t>
  </si>
  <si>
    <t xml:space="preserve"> машиніст шеретувальних установок (оброблення олієнасіння)</t>
  </si>
  <si>
    <t>8332</t>
  </si>
  <si>
    <t xml:space="preserve"> пружинник</t>
  </si>
  <si>
    <t xml:space="preserve"> завідувач відділення</t>
  </si>
  <si>
    <t xml:space="preserve"> навідник-оператор (кулеметник) бронетранспортера</t>
  </si>
  <si>
    <t xml:space="preserve"> мисливствознавець</t>
  </si>
  <si>
    <t xml:space="preserve"> хімік</t>
  </si>
  <si>
    <t xml:space="preserve"> оглядач-ремонтник вагонів</t>
  </si>
  <si>
    <t xml:space="preserve"> керівник регіонального структурного підрозділу</t>
  </si>
  <si>
    <t xml:space="preserve"> начальник охорони (пожежної, сторожової та ін.)</t>
  </si>
  <si>
    <t xml:space="preserve"> каменотес (оброблення каменю)</t>
  </si>
  <si>
    <t xml:space="preserve"> оператор швацького устаткування</t>
  </si>
  <si>
    <t xml:space="preserve"> табельник</t>
  </si>
  <si>
    <t xml:space="preserve"> інженер з гірничих робіт</t>
  </si>
  <si>
    <t>8159</t>
  </si>
  <si>
    <t xml:space="preserve"> електромонтер з ескізування трас ліній електропередачі</t>
  </si>
  <si>
    <t xml:space="preserve"> сестра медична (брат медичний)</t>
  </si>
  <si>
    <t xml:space="preserve"> лудильник гарячим способом</t>
  </si>
  <si>
    <t xml:space="preserve"> укладальник-пакувальник</t>
  </si>
  <si>
    <t xml:space="preserve"> технік-геодезист</t>
  </si>
  <si>
    <t>2145.2</t>
  </si>
  <si>
    <t xml:space="preserve"> монтажник мереж зв'язку (будівельні роботи)</t>
  </si>
  <si>
    <t xml:space="preserve"> контролер матеріалів, металів, напівфабрикатів та виробів</t>
  </si>
  <si>
    <t xml:space="preserve"> слюсар з ремонту устаткування теплових мереж</t>
  </si>
  <si>
    <t>1221.2</t>
  </si>
  <si>
    <t xml:space="preserve"> начальник (завідувач) лікувально-профілактичного закладу</t>
  </si>
  <si>
    <t xml:space="preserve"> формувальник ковбасних виробів</t>
  </si>
  <si>
    <t xml:space="preserve"> приймальник-здавальник харчової продукції (хлібопекарне та кондитерське виробництва)</t>
  </si>
  <si>
    <t xml:space="preserve"> перекладач</t>
  </si>
  <si>
    <t xml:space="preserve"> пічник</t>
  </si>
  <si>
    <t xml:space="preserve"> заточувальник</t>
  </si>
  <si>
    <t xml:space="preserve"> заливальник металу</t>
  </si>
  <si>
    <t xml:space="preserve"> оператор профілевигинального агрегата</t>
  </si>
  <si>
    <t xml:space="preserve"> менеджер (управитель) інформаційних технологій</t>
  </si>
  <si>
    <t xml:space="preserve"> майстер контрольний (дільниці, цеху)</t>
  </si>
  <si>
    <t xml:space="preserve"> фахівець з інформаційних технологій</t>
  </si>
  <si>
    <t xml:space="preserve"> апаратник круп'яного виробництва</t>
  </si>
  <si>
    <t xml:space="preserve"> начальник  сектору</t>
  </si>
  <si>
    <t xml:space="preserve"> монтажник систем вентиляції, кондиціювання повітря, пневмотранспорту й аспірації</t>
  </si>
  <si>
    <t xml:space="preserve"> сестра медична (брат медичний) з масажу</t>
  </si>
  <si>
    <t xml:space="preserve"> технолог (будівельні матеріали)</t>
  </si>
  <si>
    <t xml:space="preserve"> інспектор державний з нагляду (контролю) у сфері пожежної та техногенної безпеки</t>
  </si>
  <si>
    <t xml:space="preserve"> заступник директора</t>
  </si>
  <si>
    <t xml:space="preserve"> приймальник сільскогосподарських продуктів та сировини</t>
  </si>
  <si>
    <t xml:space="preserve"> електромонтер з ремонту та обслуговування електроустаткування</t>
  </si>
  <si>
    <t xml:space="preserve"> різальник харчової продукції</t>
  </si>
  <si>
    <t xml:space="preserve"> машиніст (кочегар) котельної</t>
  </si>
  <si>
    <t>9153</t>
  </si>
  <si>
    <t xml:space="preserve"> помічник члена комісії</t>
  </si>
  <si>
    <t xml:space="preserve"> підсобний робітник</t>
  </si>
  <si>
    <t>9142</t>
  </si>
  <si>
    <t xml:space="preserve"> машиніст гофрувального агрегата</t>
  </si>
  <si>
    <t xml:space="preserve"> каштелян</t>
  </si>
  <si>
    <t>1221.1</t>
  </si>
  <si>
    <t xml:space="preserve"> машиніст мийних машин</t>
  </si>
  <si>
    <t xml:space="preserve"> охоронець</t>
  </si>
  <si>
    <t xml:space="preserve"> апаратник термовологого оброблення</t>
  </si>
  <si>
    <t xml:space="preserve"> лаборант (медицина)</t>
  </si>
  <si>
    <t xml:space="preserve"> оператор поста централізації</t>
  </si>
  <si>
    <t xml:space="preserve"> директор виконавчий</t>
  </si>
  <si>
    <t xml:space="preserve"> помічник юриста (інші види юриспруденції)</t>
  </si>
  <si>
    <t xml:space="preserve"> апаратник деаерації</t>
  </si>
  <si>
    <t>2147.2</t>
  </si>
  <si>
    <t>1223.2</t>
  </si>
  <si>
    <t xml:space="preserve"> транспортувальник (обслуговування механізмів)</t>
  </si>
  <si>
    <t xml:space="preserve"> вчитель початкового навчально-виховного закладу</t>
  </si>
  <si>
    <t xml:space="preserve"> вибірник фарфорових, фаянсових та керамічних виробів</t>
  </si>
  <si>
    <t xml:space="preserve"> ростильник грибниці</t>
  </si>
  <si>
    <t xml:space="preserve"> інструктор</t>
  </si>
  <si>
    <t xml:space="preserve"> представник з реклами</t>
  </si>
  <si>
    <t xml:space="preserve"> гігієніст зубний</t>
  </si>
  <si>
    <t xml:space="preserve"> в'язальник схемних джгутів, кабелів та шнурів</t>
  </si>
  <si>
    <t xml:space="preserve"> торговець (обслуговування бізнесу та реклами)</t>
  </si>
  <si>
    <t xml:space="preserve"> овочівник</t>
  </si>
  <si>
    <t xml:space="preserve"> керуючий дільницею (сільськогосподарською)</t>
  </si>
  <si>
    <t xml:space="preserve"> штукатур</t>
  </si>
  <si>
    <t xml:space="preserve"> черговий по переїзду</t>
  </si>
  <si>
    <t xml:space="preserve"> дорожній робітник.</t>
  </si>
  <si>
    <t>5133</t>
  </si>
  <si>
    <t>5122</t>
  </si>
  <si>
    <t xml:space="preserve"> картограф</t>
  </si>
  <si>
    <t xml:space="preserve"> виноградар</t>
  </si>
  <si>
    <t xml:space="preserve"> сортувальник напівфабрикатів та виробів</t>
  </si>
  <si>
    <t xml:space="preserve"> контролер верстатних та слюсарних робіт (верстатні роботи)</t>
  </si>
  <si>
    <t>5111</t>
  </si>
  <si>
    <t>2310.2</t>
  </si>
  <si>
    <t>1223.1</t>
  </si>
  <si>
    <t>3491</t>
  </si>
  <si>
    <t>3231</t>
  </si>
  <si>
    <t xml:space="preserve"> оператор з обслуговування та ремонту вагонів</t>
  </si>
  <si>
    <t>2149.2</t>
  </si>
  <si>
    <t xml:space="preserve"> інженер з комп'ютерних систем</t>
  </si>
  <si>
    <t>5143</t>
  </si>
  <si>
    <t xml:space="preserve"> транспортувальник (такелажні роботи)</t>
  </si>
  <si>
    <t xml:space="preserve"> контролер якості</t>
  </si>
  <si>
    <t xml:space="preserve"> станційний робітник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</si>
  <si>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</si>
  <si>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5132</t>
  </si>
  <si>
    <t>5121</t>
  </si>
  <si>
    <t xml:space="preserve"> машиніст тепловоза</t>
  </si>
  <si>
    <t xml:space="preserve"> регулювальник швидкості руху вагонів</t>
  </si>
  <si>
    <t xml:space="preserve"> фахівець з готельного обслуговування</t>
  </si>
  <si>
    <t xml:space="preserve"> оператор установок виготовлення склопластикових конструкцій</t>
  </si>
  <si>
    <t xml:space="preserve"> керівник групи</t>
  </si>
  <si>
    <t xml:space="preserve"> організатор з постачання</t>
  </si>
  <si>
    <t xml:space="preserve"> адміністратор бази даних</t>
  </si>
  <si>
    <t xml:space="preserve"> вихователь гуртожитку</t>
  </si>
  <si>
    <t xml:space="preserve"> машиніст парових турбін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</si>
  <si>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</si>
  <si>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провідник пасажирського вагона</t>
  </si>
  <si>
    <t xml:space="preserve"> електромеханік дільниці</t>
  </si>
  <si>
    <t xml:space="preserve"> приймальник поїздів</t>
  </si>
  <si>
    <t xml:space="preserve"> випалювач виробів будівельної кераміки</t>
  </si>
  <si>
    <t>3475</t>
  </si>
  <si>
    <t>7245</t>
  </si>
  <si>
    <t xml:space="preserve"> ставильник-вибірник фарфорових, фаянсових та керамічних виробів на вагонетках</t>
  </si>
  <si>
    <t>3435.2</t>
  </si>
  <si>
    <t xml:space="preserve"> електромонтажник-налагоджувальник</t>
  </si>
  <si>
    <t>5149</t>
  </si>
  <si>
    <t>7223</t>
  </si>
  <si>
    <t xml:space="preserve"> кухар дитячого харчування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</si>
  <si>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</si>
  <si>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3442</t>
  </si>
  <si>
    <t>7212</t>
  </si>
  <si>
    <t xml:space="preserve"> перекладач-дактилолог</t>
  </si>
  <si>
    <t>3431</t>
  </si>
  <si>
    <t xml:space="preserve"> економіст з праці</t>
  </si>
  <si>
    <t xml:space="preserve"> викладач закладу професійної (професійно-технічної) освіти</t>
  </si>
  <si>
    <t xml:space="preserve"> формувальник залізобетонних виробів та конструкцій</t>
  </si>
  <si>
    <t xml:space="preserve"> оператор полів зрошування та фільтрації</t>
  </si>
  <si>
    <t xml:space="preserve"> токар-револьверник</t>
  </si>
  <si>
    <t xml:space="preserve"> в'язальник</t>
  </si>
  <si>
    <t xml:space="preserve"> садівник</t>
  </si>
  <si>
    <t xml:space="preserve"> секретар суду</t>
  </si>
  <si>
    <t>8283</t>
  </si>
  <si>
    <t>3225</t>
  </si>
  <si>
    <t xml:space="preserve"> начальник відділу поштового зв'язку</t>
  </si>
  <si>
    <t xml:space="preserve"> начальник виробництва</t>
  </si>
  <si>
    <t xml:space="preserve"> інженер-землевпорядник</t>
  </si>
  <si>
    <t xml:space="preserve"> інженер із стандартизації</t>
  </si>
  <si>
    <t xml:space="preserve"> машиніст котлів</t>
  </si>
  <si>
    <t>8272</t>
  </si>
  <si>
    <t>8261</t>
  </si>
  <si>
    <t xml:space="preserve"> прасувальник</t>
  </si>
  <si>
    <t>3441</t>
  </si>
  <si>
    <t>Законодавці, вищі державні службовці, керівники, менеджери  (управителі)</t>
  </si>
  <si>
    <t xml:space="preserve"> розподілювач робіт</t>
  </si>
  <si>
    <t>2444.2</t>
  </si>
  <si>
    <t xml:space="preserve"> логопед</t>
  </si>
  <si>
    <t xml:space="preserve"> редактор-перекладач</t>
  </si>
  <si>
    <t xml:space="preserve"> доцент закладу вищої освіти</t>
  </si>
  <si>
    <t>7423</t>
  </si>
  <si>
    <t xml:space="preserve"> диспетчер служби руху</t>
  </si>
  <si>
    <t>7412</t>
  </si>
  <si>
    <t xml:space="preserve"> економіст із збуту</t>
  </si>
  <si>
    <t xml:space="preserve"> технік з планування</t>
  </si>
  <si>
    <t xml:space="preserve"> клеєвар (виробництво целюлози, паперу, картону й виробів з них)</t>
  </si>
  <si>
    <t xml:space="preserve"> ремонтувальник гумових виробів</t>
  </si>
  <si>
    <t xml:space="preserve"> оцінювач-експерт</t>
  </si>
  <si>
    <t xml:space="preserve"> оператор в'язально-прошивного устаткування</t>
  </si>
  <si>
    <t xml:space="preserve"> еколог</t>
  </si>
  <si>
    <t>1229.2</t>
  </si>
  <si>
    <t xml:space="preserve"> слюсар-сантехнік</t>
  </si>
  <si>
    <t xml:space="preserve"> кар'єрний радник</t>
  </si>
  <si>
    <t>7239</t>
  </si>
  <si>
    <t xml:space="preserve"> апаратник варіння утфелю</t>
  </si>
  <si>
    <t>8282</t>
  </si>
  <si>
    <t xml:space="preserve"> оператор хлораторної установки</t>
  </si>
  <si>
    <t xml:space="preserve"> укладальник виробів</t>
  </si>
  <si>
    <t xml:space="preserve"> професор закладу вищої освіти</t>
  </si>
  <si>
    <t xml:space="preserve"> лікар-психіатр</t>
  </si>
  <si>
    <t>8271</t>
  </si>
  <si>
    <t xml:space="preserve"> начальник технологічного бюро цеху</t>
  </si>
  <si>
    <t xml:space="preserve"> фахівець із якості</t>
  </si>
  <si>
    <t xml:space="preserve"> взуттєвик з індивідуального пошиття взуття</t>
  </si>
  <si>
    <t xml:space="preserve"> електромонтер з експлуатації розподільних мереж</t>
  </si>
  <si>
    <t xml:space="preserve"> водій автомобіля 3, 2, 1 класу (автомобілі(крім вантажних), таксі та автофургони)</t>
  </si>
  <si>
    <t xml:space="preserve"> слюсар з ремонту агрегатів</t>
  </si>
  <si>
    <t>3414</t>
  </si>
  <si>
    <t xml:space="preserve"> фахівець з питань мобілізаційної роботи</t>
  </si>
  <si>
    <t xml:space="preserve"> лаборант (хімічні та фізичні дослідження)</t>
  </si>
  <si>
    <t xml:space="preserve"> роздавальник нафтопродуктів</t>
  </si>
  <si>
    <t xml:space="preserve"> начальник контрольно-ревізійного відділу</t>
  </si>
  <si>
    <t xml:space="preserve"> головний режисер</t>
  </si>
  <si>
    <t xml:space="preserve"> складальник виробів із склопластиків</t>
  </si>
  <si>
    <t>6131</t>
  </si>
  <si>
    <t>2446.2</t>
  </si>
  <si>
    <t xml:space="preserve"> різальник металу на ножицях і пресах</t>
  </si>
  <si>
    <t xml:space="preserve"> асистент викладача професійної (професійно-технічної) освіти</t>
  </si>
  <si>
    <t>1229.1</t>
  </si>
  <si>
    <t xml:space="preserve"> соціальний працівник</t>
  </si>
  <si>
    <t xml:space="preserve"> завідувач відділу</t>
  </si>
  <si>
    <t xml:space="preserve"> оббивальник меблів</t>
  </si>
  <si>
    <t>8277</t>
  </si>
  <si>
    <t xml:space="preserve"> агент страховий</t>
  </si>
  <si>
    <t xml:space="preserve"> лектор</t>
  </si>
  <si>
    <t xml:space="preserve"> формувальник склопластикових виробів</t>
  </si>
  <si>
    <t>8266</t>
  </si>
  <si>
    <t xml:space="preserve"> тваринник</t>
  </si>
  <si>
    <t xml:space="preserve"> бібліотекар</t>
  </si>
  <si>
    <t xml:space="preserve"> лікар-педіатр-неонатолог</t>
  </si>
  <si>
    <t xml:space="preserve"> слюсар з ремонту колійних машин та механізмів</t>
  </si>
  <si>
    <t>7439</t>
  </si>
  <si>
    <t xml:space="preserve"> випалювач на печах</t>
  </si>
  <si>
    <t>Назва професії (посади)</t>
  </si>
  <si>
    <t xml:space="preserve"> фахівець з фінансово-економічної безпеки</t>
  </si>
  <si>
    <t xml:space="preserve"> начальник юридичного відділу</t>
  </si>
  <si>
    <t xml:space="preserve"> машиніст розливально-наповнювальних автоматів</t>
  </si>
  <si>
    <t xml:space="preserve"> диспетчер з відпуску готової продукції</t>
  </si>
  <si>
    <t>Особи без професії</t>
  </si>
  <si>
    <t>8211</t>
  </si>
  <si>
    <t xml:space="preserve"> начальник відділу кадрів</t>
  </si>
  <si>
    <t xml:space="preserve"> касир товарний (вантажний)</t>
  </si>
  <si>
    <t xml:space="preserve"> головний контролер</t>
  </si>
  <si>
    <t xml:space="preserve"> лікар-ендоскопіст</t>
  </si>
  <si>
    <t>1229.7</t>
  </si>
  <si>
    <t xml:space="preserve"> агент з організації туризму</t>
  </si>
  <si>
    <t xml:space="preserve"> оператор диспетчерської служби</t>
  </si>
  <si>
    <t xml:space="preserve"> кошторисник</t>
  </si>
  <si>
    <t xml:space="preserve"> кондуктор громадського транспорту</t>
  </si>
  <si>
    <t xml:space="preserve"> бригадир шихтового двору у сталеплавильному та феросплавному виробництвах</t>
  </si>
  <si>
    <t xml:space="preserve"> лікар фізичної та реабілітаційної медицини</t>
  </si>
  <si>
    <t xml:space="preserve"> випалювач стінових та в'яжучих матеріалів</t>
  </si>
  <si>
    <t xml:space="preserve"> контролер робіт на металопокриттях</t>
  </si>
  <si>
    <t xml:space="preserve"> складальник виробів з пластмас</t>
  </si>
  <si>
    <t xml:space="preserve"> виробник м'ясних напівфабрикатів</t>
  </si>
  <si>
    <t xml:space="preserve"> начальник (керуючий) їдальні</t>
  </si>
  <si>
    <t xml:space="preserve"> контролер бетонних та залізобетонних виробів і конструкцій</t>
  </si>
  <si>
    <t>3419</t>
  </si>
  <si>
    <t xml:space="preserve"> машиніст бульдозера (гірничі роботи)</t>
  </si>
  <si>
    <t xml:space="preserve"> апаратник екстрагування</t>
  </si>
  <si>
    <t xml:space="preserve"> бригадир заготівельного відділення</t>
  </si>
  <si>
    <t xml:space="preserve"> спеціаліст державної служби (місцевого самоврядування)</t>
  </si>
  <si>
    <t xml:space="preserve"> асистент вчителя</t>
  </si>
  <si>
    <t xml:space="preserve"> розкладач лекал</t>
  </si>
  <si>
    <t xml:space="preserve"> диспетчер диспетчерської служби управління</t>
  </si>
  <si>
    <t xml:space="preserve"> машиніст автобетонолома</t>
  </si>
  <si>
    <t xml:space="preserve"> вчитель закладу загальної середньої освіти</t>
  </si>
  <si>
    <t>2322</t>
  </si>
  <si>
    <t xml:space="preserve"> оператор товарний</t>
  </si>
  <si>
    <t xml:space="preserve"> адміністратор черговий</t>
  </si>
  <si>
    <t xml:space="preserve"> дробильник (збагачування, агломерація й брикетування)</t>
  </si>
  <si>
    <t xml:space="preserve"> апаратник змішування</t>
  </si>
  <si>
    <t xml:space="preserve"> обмотувальник елементів електричних машин</t>
  </si>
  <si>
    <t>2412.2</t>
  </si>
  <si>
    <t xml:space="preserve"> завідувач аптеки (аптечного закладу)</t>
  </si>
  <si>
    <t xml:space="preserve"> офіціант</t>
  </si>
  <si>
    <t xml:space="preserve"> ловець бездоглядних тварин</t>
  </si>
  <si>
    <t xml:space="preserve"> машиніст електровоза</t>
  </si>
  <si>
    <t>4223</t>
  </si>
  <si>
    <t>4212</t>
  </si>
  <si>
    <t xml:space="preserve"> секретар навчальної частини (диспетчер)</t>
  </si>
  <si>
    <t xml:space="preserve"> сестра-господиня</t>
  </si>
  <si>
    <t xml:space="preserve"> викладач мистецької школи (за видами навчальних дисциплін)</t>
  </si>
  <si>
    <t xml:space="preserve"> сушильник довготрубчастих макаронів</t>
  </si>
  <si>
    <t xml:space="preserve"> фахівець з публічних закупівель</t>
  </si>
  <si>
    <t>Код професії                  (посади)</t>
  </si>
  <si>
    <t>2332</t>
  </si>
  <si>
    <t>7141</t>
  </si>
  <si>
    <t xml:space="preserve"> сортувальник сировини, фарфорових, фаянсових та керамічних виробів</t>
  </si>
  <si>
    <t xml:space="preserve"> акушерка (акушер)</t>
  </si>
  <si>
    <t xml:space="preserve"> сестра медична (брат медичний) поліклініки</t>
  </si>
  <si>
    <t>2321</t>
  </si>
  <si>
    <t xml:space="preserve"> лаборант з фізико-механічних випробувань</t>
  </si>
  <si>
    <t xml:space="preserve"> начальник планово-економічного відділу</t>
  </si>
  <si>
    <t xml:space="preserve"> вентильовий гідравлічного преса</t>
  </si>
  <si>
    <t>4229</t>
  </si>
  <si>
    <t>2221.2</t>
  </si>
  <si>
    <t xml:space="preserve"> слюсар з ремонту та обслуговування систем вентиляції та кондиціювання</t>
  </si>
  <si>
    <t xml:space="preserve"> технік-землевпорядник</t>
  </si>
  <si>
    <t xml:space="preserve"> газорізальник</t>
  </si>
  <si>
    <t xml:space="preserve"> апаратник комбікормового виробництва</t>
  </si>
  <si>
    <t xml:space="preserve"> лікар з ультразвукової діагностики</t>
  </si>
  <si>
    <t>2414.2</t>
  </si>
  <si>
    <t>1222.2</t>
  </si>
  <si>
    <t xml:space="preserve">   Усього за розділом 4</t>
  </si>
  <si>
    <t xml:space="preserve"> спеціаліст-юрисконсульт</t>
  </si>
  <si>
    <t xml:space="preserve"> помічник машиніста електровоза</t>
  </si>
  <si>
    <t xml:space="preserve"> менеджер (управитель) із зовнішньоекономічної діяльності</t>
  </si>
  <si>
    <t xml:space="preserve"> начальник (завідувач) сектору (науково-дослідного, конструкторського та ін.)</t>
  </si>
  <si>
    <t xml:space="preserve"> приймальник замовлень</t>
  </si>
  <si>
    <t xml:space="preserve"> штампувальник (холодноштампувальні роботи)</t>
  </si>
  <si>
    <t xml:space="preserve"> рамник</t>
  </si>
  <si>
    <t xml:space="preserve"> електромонтер з випробувань та вимірювань</t>
  </si>
  <si>
    <t>7341</t>
  </si>
  <si>
    <t xml:space="preserve"> технік-лаборант (хімічні та фізичні дослідження)</t>
  </si>
  <si>
    <t xml:space="preserve"> готувач харчової сировини та матеріалів</t>
  </si>
  <si>
    <t xml:space="preserve"> майстер з ремонту</t>
  </si>
  <si>
    <t xml:space="preserve"> фахівець (консультант) інклюзивно-ресурсного центру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</si>
  <si>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</si>
  <si>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масажист</t>
  </si>
  <si>
    <t xml:space="preserve"> монтер колії</t>
  </si>
  <si>
    <t xml:space="preserve"> шеф-кухар</t>
  </si>
  <si>
    <t>2223.2</t>
  </si>
  <si>
    <t xml:space="preserve"> інженер-гідротехнік</t>
  </si>
  <si>
    <t xml:space="preserve"> адміністратор (органи державної влади та місцевого самоврядування)</t>
  </si>
  <si>
    <t xml:space="preserve"> фахівець з видавничо-поліграфічного виробництва</t>
  </si>
  <si>
    <t xml:space="preserve"> директор (начальник) організації (дослідної, конструкторської, проектної)</t>
  </si>
  <si>
    <t xml:space="preserve"> газозварник</t>
  </si>
  <si>
    <t>3131</t>
  </si>
  <si>
    <t xml:space="preserve"> фельдшер санітарний</t>
  </si>
  <si>
    <t xml:space="preserve"> паяльщик</t>
  </si>
  <si>
    <t xml:space="preserve"> покоївка</t>
  </si>
  <si>
    <t>7124</t>
  </si>
  <si>
    <t>7113</t>
  </si>
  <si>
    <t xml:space="preserve"> ріелтер</t>
  </si>
  <si>
    <t xml:space="preserve"> вишивальник</t>
  </si>
  <si>
    <t>3570</t>
  </si>
  <si>
    <t xml:space="preserve"> розфасовувач м'ясопродуктів</t>
  </si>
  <si>
    <t xml:space="preserve"> навідник (кулеметник) бронетранспортера</t>
  </si>
  <si>
    <t>1474</t>
  </si>
  <si>
    <t xml:space="preserve"> монтажник сільськогосподарського устаткування</t>
  </si>
  <si>
    <t xml:space="preserve"> фацетник</t>
  </si>
  <si>
    <t xml:space="preserve"> лаборант (біологічні дослідження)</t>
  </si>
  <si>
    <t>1463</t>
  </si>
  <si>
    <t xml:space="preserve"> офісний службовець (документознавство)</t>
  </si>
  <si>
    <t xml:space="preserve"> технік-оператор оптичного устаткування</t>
  </si>
  <si>
    <t xml:space="preserve">   Усього за розділом 9</t>
  </si>
  <si>
    <t>1452</t>
  </si>
  <si>
    <t xml:space="preserve"> знімач-укладальник у виробництві стінових та в'яжучих матеріалів</t>
  </si>
  <si>
    <t xml:space="preserve"> контролер продукції збагачення</t>
  </si>
  <si>
    <t xml:space="preserve"> артист балету</t>
  </si>
  <si>
    <t>2441.2</t>
  </si>
  <si>
    <t>3115</t>
  </si>
  <si>
    <t>2225.2</t>
  </si>
  <si>
    <t xml:space="preserve"> контролер целюлозно-паперового виробництва</t>
  </si>
  <si>
    <t xml:space="preserve"> сушильник виробів (виробництво стінових та в'яжучих  матеріалів)</t>
  </si>
  <si>
    <t xml:space="preserve"> машиніст електролафета</t>
  </si>
  <si>
    <t xml:space="preserve"> розмелювач (виробництво паперу та картону)</t>
  </si>
  <si>
    <t xml:space="preserve"> комплектувальник форм</t>
  </si>
  <si>
    <t xml:space="preserve"> начальник дільниці зберігання (сфера матеріального резерву)</t>
  </si>
  <si>
    <t xml:space="preserve"> головний механік</t>
  </si>
  <si>
    <t xml:space="preserve"> завідувач клубу</t>
  </si>
  <si>
    <t xml:space="preserve"> бухгалтер</t>
  </si>
  <si>
    <t xml:space="preserve"> регулювальник радіоелектронної апаратури та приладів</t>
  </si>
  <si>
    <t xml:space="preserve"> головний інженер</t>
  </si>
  <si>
    <t xml:space="preserve"> машиніст насосних установок</t>
  </si>
  <si>
    <t>1226.2</t>
  </si>
  <si>
    <t xml:space="preserve"> звукооператор</t>
  </si>
  <si>
    <t>7324</t>
  </si>
  <si>
    <t xml:space="preserve"> технік-енергетик</t>
  </si>
  <si>
    <t xml:space="preserve"> різальник паперу, картону та целюлози</t>
  </si>
  <si>
    <t>1235</t>
  </si>
  <si>
    <t xml:space="preserve"> консультант з маркетингу</t>
  </si>
  <si>
    <t>1473</t>
  </si>
  <si>
    <t xml:space="preserve"> слюсар з контрольно-вимірювальних приладівта автоматики (прецизійні прилади)</t>
  </si>
  <si>
    <t xml:space="preserve"> менеджер (управитель) із надання кредитів</t>
  </si>
  <si>
    <t xml:space="preserve"> оператор прецизійної фотолітографії</t>
  </si>
  <si>
    <t>4190</t>
  </si>
  <si>
    <t xml:space="preserve"> електрослюсар з ремонту електричних машин</t>
  </si>
  <si>
    <t xml:space="preserve"> вчитель середнього навчально-виховного закладу</t>
  </si>
  <si>
    <t>7129</t>
  </si>
  <si>
    <t xml:space="preserve"> технік-технолог</t>
  </si>
  <si>
    <t>3114</t>
  </si>
  <si>
    <t xml:space="preserve"> майстер дільниці</t>
  </si>
  <si>
    <t xml:space="preserve"> інженер із звукозапису</t>
  </si>
  <si>
    <t xml:space="preserve"> бетоняр</t>
  </si>
  <si>
    <t xml:space="preserve"> слюсар-складальник радіоелектронної апаратури та приладів</t>
  </si>
  <si>
    <t xml:space="preserve"> кур'єр</t>
  </si>
  <si>
    <t>8161</t>
  </si>
  <si>
    <t xml:space="preserve"> вантажник</t>
  </si>
  <si>
    <t xml:space="preserve"> робітник на низькокваліфікованих ручних роботах у сільському господарстві</t>
  </si>
  <si>
    <t>2443.2</t>
  </si>
  <si>
    <t xml:space="preserve"> провідник</t>
  </si>
  <si>
    <t xml:space="preserve"> єгер</t>
  </si>
  <si>
    <t xml:space="preserve"> начальник сектору</t>
  </si>
  <si>
    <t xml:space="preserve"> працівник закладу ресторанного господарства</t>
  </si>
  <si>
    <t xml:space="preserve"> накатник папероробної (картоноробної) машини</t>
  </si>
  <si>
    <t xml:space="preserve"> возій</t>
  </si>
  <si>
    <t xml:space="preserve"> агроном</t>
  </si>
  <si>
    <t xml:space="preserve"> юрист</t>
  </si>
  <si>
    <t xml:space="preserve"> вихователь соціальний по роботі з дітьми з інвалідністю</t>
  </si>
  <si>
    <t xml:space="preserve"> майстер з ремонту технологічного устаткування</t>
  </si>
  <si>
    <t xml:space="preserve"> менеджер (управитель) в оптовій торговлі</t>
  </si>
  <si>
    <t xml:space="preserve"> складальник верху взуття</t>
  </si>
  <si>
    <t>4141</t>
  </si>
  <si>
    <t xml:space="preserve"> лікар-інфекціоніст</t>
  </si>
  <si>
    <t xml:space="preserve"> маляр</t>
  </si>
  <si>
    <t xml:space="preserve"> формувальник трикотажних виробів</t>
  </si>
  <si>
    <t xml:space="preserve"> організатор позакласної та позашкільної виховної роботи з дітьми</t>
  </si>
  <si>
    <t xml:space="preserve"> механік</t>
  </si>
  <si>
    <t>8112</t>
  </si>
  <si>
    <t xml:space="preserve"> завідувач складу</t>
  </si>
  <si>
    <t>2445.2</t>
  </si>
  <si>
    <t>2229.2</t>
  </si>
  <si>
    <t xml:space="preserve"> листоноша (поштар)</t>
  </si>
  <si>
    <t xml:space="preserve"> ліфтер</t>
  </si>
  <si>
    <t xml:space="preserve"> настелювач матеріалів</t>
  </si>
  <si>
    <t xml:space="preserve"> дизайнер-виконавець графічних робіт</t>
  </si>
  <si>
    <t xml:space="preserve"> завідувач відділу (місцеві органи державної влади, місцевого самоврядування)</t>
  </si>
  <si>
    <t xml:space="preserve"> вчитель початкових класів закладу загальної середньої освіти</t>
  </si>
  <si>
    <t xml:space="preserve"> касир торговельного залу</t>
  </si>
  <si>
    <t xml:space="preserve"> завідувач музею</t>
  </si>
  <si>
    <t xml:space="preserve"> лікар-дієтолог</t>
  </si>
  <si>
    <t>8155</t>
  </si>
  <si>
    <t xml:space="preserve"> менеджер (управитель) у сфері надання інформації</t>
  </si>
  <si>
    <t xml:space="preserve"> робітник на лісокультурних (лісогосподарських) роботах</t>
  </si>
  <si>
    <t xml:space="preserve"> розмелювач деревини</t>
  </si>
  <si>
    <t xml:space="preserve"> складач поїздів</t>
  </si>
  <si>
    <t xml:space="preserve"> оператор друкарського устаткування</t>
  </si>
  <si>
    <t>понад 55 років</t>
  </si>
  <si>
    <t xml:space="preserve"> оброблювач виробів із пластмас</t>
  </si>
  <si>
    <t>8122</t>
  </si>
  <si>
    <t xml:space="preserve"> оператор технологічних установок</t>
  </si>
  <si>
    <t>8111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</si>
  <si>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</si>
  <si>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авторемонтник</t>
  </si>
  <si>
    <t xml:space="preserve"> виставник</t>
  </si>
  <si>
    <t>8334</t>
  </si>
  <si>
    <t xml:space="preserve"> комплектувальник пряжі, тканини й виробів</t>
  </si>
  <si>
    <t xml:space="preserve"> зоотехнік з племінної справи</t>
  </si>
  <si>
    <t>8323</t>
  </si>
  <si>
    <t xml:space="preserve"> лаборант хімічного аналізу</t>
  </si>
  <si>
    <t xml:space="preserve"> оператор вирощування дріжджів</t>
  </si>
  <si>
    <t>8312</t>
  </si>
  <si>
    <t>20-24 років</t>
  </si>
  <si>
    <t xml:space="preserve"> експедитор (перевезення пошти)</t>
  </si>
  <si>
    <t xml:space="preserve"> лікар-терапевт </t>
  </si>
  <si>
    <t xml:space="preserve"> машиніст розфасувально-пакувальних машин</t>
  </si>
  <si>
    <t xml:space="preserve"> Фітнес-тренер</t>
  </si>
  <si>
    <t>Працівники сфери торгівлі та послуг</t>
  </si>
  <si>
    <t xml:space="preserve"> дизайнер одягу</t>
  </si>
  <si>
    <t xml:space="preserve"> тесляр</t>
  </si>
  <si>
    <t xml:space="preserve"> сортувальник поштових відправлень та виробів друку</t>
  </si>
  <si>
    <t xml:space="preserve"> намотувальник котушок</t>
  </si>
  <si>
    <t xml:space="preserve"> маслороб</t>
  </si>
  <si>
    <t xml:space="preserve"> слюсар-складальник двигунів</t>
  </si>
  <si>
    <t xml:space="preserve"> фотограф прецизійної фотолітографії</t>
  </si>
  <si>
    <t xml:space="preserve"> майстер</t>
  </si>
  <si>
    <t xml:space="preserve"> бригадир (звільнений) підприємств залізничного транспорту</t>
  </si>
  <si>
    <t>8139</t>
  </si>
  <si>
    <t xml:space="preserve"> диспетчер служби перевезень</t>
  </si>
  <si>
    <t>4113</t>
  </si>
  <si>
    <t xml:space="preserve"> помічник керівника підприємства (установи, організації)</t>
  </si>
  <si>
    <t xml:space="preserve"> машиніст млина</t>
  </si>
  <si>
    <t>8333</t>
  </si>
  <si>
    <t>1475.4</t>
  </si>
  <si>
    <t>8322</t>
  </si>
  <si>
    <t>45-49 років</t>
  </si>
  <si>
    <t xml:space="preserve"> вихователь дошкільного навчального закладу</t>
  </si>
  <si>
    <t>ХМЕЛЬНИЦЬКИЙ ОБЛАСНИЙ ЦЕНТР ЗАЙНЯТОСТІ</t>
  </si>
  <si>
    <t xml:space="preserve"> редактор</t>
  </si>
  <si>
    <t xml:space="preserve"> лаборант наукового підрозділу (інші сфери (галузі) наукових досліджень)</t>
  </si>
  <si>
    <t xml:space="preserve"> снайпер</t>
  </si>
  <si>
    <t>8311</t>
  </si>
  <si>
    <t xml:space="preserve"> оператор відеозапису</t>
  </si>
  <si>
    <t xml:space="preserve"> начальник бюро (промисловість)</t>
  </si>
  <si>
    <t>кількість вакансій з інших джерел</t>
  </si>
  <si>
    <t>2411.2</t>
  </si>
  <si>
    <t xml:space="preserve"> фахівець із соціальної роботи</t>
  </si>
  <si>
    <t>5162</t>
  </si>
  <si>
    <t>Довідково:</t>
  </si>
  <si>
    <t xml:space="preserve"> фармацевт-косметолог</t>
  </si>
  <si>
    <t xml:space="preserve"> готувач харчової сировини</t>
  </si>
  <si>
    <t xml:space="preserve"> касир-операціоніст</t>
  </si>
  <si>
    <t>8339</t>
  </si>
  <si>
    <t xml:space="preserve"> інженер з проектно-кошторисної роботи</t>
  </si>
  <si>
    <t xml:space="preserve"> службовець на складі (комірник)</t>
  </si>
  <si>
    <t xml:space="preserve"> сестра медична (брат медичний) станції (відділення) швидкої та невідкладної медичної допомоги</t>
  </si>
  <si>
    <t xml:space="preserve"> такелажник</t>
  </si>
  <si>
    <t>Кількість вакансій для укомплек-тування ДСЗ</t>
  </si>
  <si>
    <t xml:space="preserve"> Кількість вакансій, та кількість зареєстрованих безробітних у професійному розрізі                                                                                                                                                                                  за січень-березень 2024 р.
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</si>
</sst>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3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2" borderId="0" applyNumberFormat="0" applyBorder="0" applyAlignment="0" applyProtection="0"/>
    <xf numFmtId="0" fontId="27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0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27" fillId="12" borderId="0" applyNumberFormat="0" applyBorder="0" applyAlignment="0" applyProtection="0"/>
    <xf numFmtId="0" fontId="0" fillId="6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4" borderId="0" applyNumberFormat="0" applyBorder="0" applyAlignment="0" applyProtection="0"/>
    <xf numFmtId="0" fontId="27" fillId="18" borderId="0" applyNumberFormat="0" applyBorder="0" applyAlignment="0" applyProtection="0"/>
    <xf numFmtId="0" fontId="0" fillId="3" borderId="0" applyNumberFormat="0" applyBorder="0" applyAlignment="0" applyProtection="0"/>
    <xf numFmtId="0" fontId="27" fillId="19" borderId="0" applyNumberFormat="0" applyBorder="0" applyAlignment="0" applyProtection="0"/>
    <xf numFmtId="0" fontId="0" fillId="15" borderId="0" applyNumberFormat="0" applyBorder="0" applyAlignment="0" applyProtection="0"/>
    <xf numFmtId="0" fontId="27" fillId="20" borderId="0" applyNumberFormat="0" applyBorder="0" applyAlignment="0" applyProtection="0"/>
    <xf numFmtId="0" fontId="0" fillId="16" borderId="0" applyNumberFormat="0" applyBorder="0" applyAlignment="0" applyProtection="0"/>
    <xf numFmtId="0" fontId="27" fillId="21" borderId="0" applyNumberFormat="0" applyBorder="0" applyAlignment="0" applyProtection="0"/>
    <xf numFmtId="0" fontId="0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14" borderId="0" applyNumberFormat="0" applyBorder="0" applyAlignment="0" applyProtection="0"/>
    <xf numFmtId="0" fontId="28" fillId="26" borderId="0" applyNumberFormat="0" applyBorder="0" applyAlignment="0" applyProtection="0"/>
    <xf numFmtId="0" fontId="7" fillId="3" borderId="0" applyNumberFormat="0" applyBorder="0" applyAlignment="0" applyProtection="0"/>
    <xf numFmtId="0" fontId="28" fillId="27" borderId="0" applyNumberFormat="0" applyBorder="0" applyAlignment="0" applyProtection="0"/>
    <xf numFmtId="0" fontId="7" fillId="15" borderId="0" applyNumberFormat="0" applyBorder="0" applyAlignment="0" applyProtection="0"/>
    <xf numFmtId="0" fontId="28" fillId="28" borderId="0" applyNumberFormat="0" applyBorder="0" applyAlignment="0" applyProtection="0"/>
    <xf numFmtId="0" fontId="7" fillId="16" borderId="0" applyNumberFormat="0" applyBorder="0" applyAlignment="0" applyProtection="0"/>
    <xf numFmtId="0" fontId="28" fillId="29" borderId="0" applyNumberFormat="0" applyBorder="0" applyAlignment="0" applyProtection="0"/>
    <xf numFmtId="0" fontId="7" fillId="23" borderId="0" applyNumberFormat="0" applyBorder="0" applyAlignment="0" applyProtection="0"/>
    <xf numFmtId="0" fontId="28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16" fillId="3" borderId="1" applyNumberFormat="0" applyAlignment="0" applyProtection="0"/>
    <xf numFmtId="0" fontId="19" fillId="15" borderId="8" applyNumberFormat="0" applyAlignment="0" applyProtection="0"/>
    <xf numFmtId="0" fontId="9" fillId="15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0" fillId="32" borderId="2" applyNumberFormat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3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horizontal="right" vertical="center"/>
    </xf>
    <xf numFmtId="0" fontId="1" fillId="0" borderId="11" xfId="0" applyFont="1" applyBorder="1" applyAlignment="1">
      <alignment horizontal="right" vertical="center"/>
    </xf>
    <xf numFmtId="205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33" fillId="37" borderId="11" xfId="0" applyFont="1" applyFill="1" applyBorder="1" applyAlignment="1">
      <alignment vertical="center"/>
    </xf>
    <xf numFmtId="0" fontId="33" fillId="37" borderId="11" xfId="0" applyFont="1" applyFill="1" applyBorder="1" applyAlignment="1" quotePrefix="1">
      <alignment horizontal="center"/>
    </xf>
    <xf numFmtId="1" fontId="33" fillId="37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4" borderId="11" xfId="109" applyFont="1" applyFill="1" applyBorder="1" applyAlignment="1">
      <alignment horizontal="center" vertical="center" wrapText="1"/>
      <protection/>
    </xf>
    <xf numFmtId="0" fontId="1" fillId="4" borderId="12" xfId="109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" xfId="106"/>
    <cellStyle name="Название" xfId="107"/>
    <cellStyle name="Нейтральный" xfId="108"/>
    <cellStyle name="Обычный 2" xfId="109"/>
    <cellStyle name="Підсумок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44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5"/>
  <cols>
    <col min="1" max="1" width="4.57421875" style="3" customWidth="1"/>
    <col min="2" max="2" width="40.421875" style="4" customWidth="1"/>
    <col min="3" max="3" width="8.28125" style="9" customWidth="1"/>
    <col min="4" max="4" width="8.421875" style="7" customWidth="1"/>
    <col min="5" max="5" width="6.57421875" style="7" customWidth="1"/>
    <col min="6" max="6" width="6.421875" style="7" customWidth="1"/>
    <col min="7" max="9" width="6.57421875" style="7" customWidth="1"/>
    <col min="10" max="23" width="7.00390625" style="7" customWidth="1"/>
    <col min="24" max="24" width="10.421875" style="7" customWidth="1"/>
    <col min="25" max="25" width="10.140625" style="7" customWidth="1"/>
    <col min="26" max="37" width="6.8515625" style="7" customWidth="1"/>
    <col min="38" max="43" width="7.421875" style="7" customWidth="1"/>
    <col min="44" max="16384" width="8.00390625" style="7" customWidth="1"/>
  </cols>
  <sheetData>
    <row r="1" spans="1:49" s="3" customFormat="1" ht="15">
      <c r="A1"/>
      <c r="B1" s="32" t="s">
        <v>1692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2:26" s="1" customFormat="1" ht="30" customHeight="1">
      <c r="B2" s="31"/>
      <c r="C2" s="56" t="s">
        <v>1713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27"/>
      <c r="W2" s="27"/>
      <c r="X2" s="27"/>
      <c r="Y2" s="27"/>
      <c r="Z2" s="27"/>
    </row>
    <row r="3" spans="2:26" s="1" customFormat="1" ht="18" customHeight="1">
      <c r="B3" s="3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27"/>
      <c r="W3" s="27"/>
      <c r="X3" s="27"/>
      <c r="Y3" s="27"/>
      <c r="Z3" s="27"/>
    </row>
    <row r="4" spans="1:49" s="5" customFormat="1" ht="30.75" customHeight="1">
      <c r="A4" s="38"/>
      <c r="B4" s="40" t="s">
        <v>1456</v>
      </c>
      <c r="C4" s="42" t="s">
        <v>1508</v>
      </c>
      <c r="D4" s="44" t="s">
        <v>1712</v>
      </c>
      <c r="E4" s="44" t="s">
        <v>736</v>
      </c>
      <c r="F4" s="44" t="s">
        <v>437</v>
      </c>
      <c r="G4" s="37" t="s">
        <v>166</v>
      </c>
      <c r="H4" s="37"/>
      <c r="I4" s="37"/>
      <c r="J4" s="37"/>
      <c r="K4" s="37" t="s">
        <v>166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48" t="s">
        <v>1071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/>
      <c r="AT4" s="51" t="s">
        <v>1703</v>
      </c>
      <c r="AU4" s="52"/>
      <c r="AV4" s="52"/>
      <c r="AW4" s="52"/>
    </row>
    <row r="5" spans="1:49" s="2" customFormat="1" ht="32.25" customHeight="1">
      <c r="A5" s="38"/>
      <c r="B5" s="41"/>
      <c r="C5" s="43"/>
      <c r="D5" s="45"/>
      <c r="E5" s="45"/>
      <c r="F5" s="45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46" t="s">
        <v>789</v>
      </c>
      <c r="Z5" s="37" t="s">
        <v>736</v>
      </c>
      <c r="AA5" s="37" t="s">
        <v>437</v>
      </c>
      <c r="AB5" s="37" t="s">
        <v>513</v>
      </c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 t="s">
        <v>513</v>
      </c>
      <c r="AO5" s="37"/>
      <c r="AP5" s="37"/>
      <c r="AQ5" s="37"/>
      <c r="AR5" s="37"/>
      <c r="AS5" s="37"/>
      <c r="AT5" s="53" t="s">
        <v>1699</v>
      </c>
      <c r="AU5" s="53"/>
      <c r="AV5" s="53"/>
      <c r="AW5" s="53"/>
    </row>
    <row r="6" spans="1:49" s="2" customFormat="1" ht="27.75" customHeight="1">
      <c r="A6" s="38"/>
      <c r="B6" s="41"/>
      <c r="C6" s="43"/>
      <c r="D6" s="45"/>
      <c r="E6" s="45"/>
      <c r="F6" s="45"/>
      <c r="G6" s="37" t="s">
        <v>664</v>
      </c>
      <c r="H6" s="37"/>
      <c r="I6" s="37" t="s">
        <v>1667</v>
      </c>
      <c r="J6" s="37"/>
      <c r="K6" s="37" t="s">
        <v>431</v>
      </c>
      <c r="L6" s="37"/>
      <c r="M6" s="37" t="s">
        <v>989</v>
      </c>
      <c r="N6" s="37"/>
      <c r="O6" s="37" t="s">
        <v>206</v>
      </c>
      <c r="P6" s="37"/>
      <c r="Q6" s="37" t="s">
        <v>744</v>
      </c>
      <c r="R6" s="37"/>
      <c r="S6" s="37" t="s">
        <v>1690</v>
      </c>
      <c r="T6" s="37"/>
      <c r="U6" s="37" t="s">
        <v>519</v>
      </c>
      <c r="V6" s="37"/>
      <c r="W6" s="37" t="s">
        <v>1652</v>
      </c>
      <c r="X6" s="37"/>
      <c r="Y6" s="46"/>
      <c r="Z6" s="37"/>
      <c r="AA6" s="37"/>
      <c r="AB6" s="37" t="s">
        <v>664</v>
      </c>
      <c r="AC6" s="37"/>
      <c r="AD6" s="37" t="s">
        <v>1667</v>
      </c>
      <c r="AE6" s="37"/>
      <c r="AF6" s="37" t="s">
        <v>431</v>
      </c>
      <c r="AG6" s="37"/>
      <c r="AH6" s="37" t="s">
        <v>989</v>
      </c>
      <c r="AI6" s="37"/>
      <c r="AJ6" s="37" t="s">
        <v>206</v>
      </c>
      <c r="AK6" s="37"/>
      <c r="AL6" s="37" t="s">
        <v>744</v>
      </c>
      <c r="AM6" s="37"/>
      <c r="AN6" s="37" t="s">
        <v>1690</v>
      </c>
      <c r="AO6" s="37"/>
      <c r="AP6" s="37" t="s">
        <v>519</v>
      </c>
      <c r="AQ6" s="37"/>
      <c r="AR6" s="37" t="s">
        <v>1652</v>
      </c>
      <c r="AS6" s="37"/>
      <c r="AT6" s="53" t="s">
        <v>824</v>
      </c>
      <c r="AU6" s="53" t="s">
        <v>631</v>
      </c>
      <c r="AV6" s="53" t="s">
        <v>629</v>
      </c>
      <c r="AW6" s="53" t="s">
        <v>1030</v>
      </c>
    </row>
    <row r="7" spans="1:49" s="2" customFormat="1" ht="39.75" customHeight="1">
      <c r="A7" s="39"/>
      <c r="B7" s="41"/>
      <c r="C7" s="43"/>
      <c r="D7" s="55"/>
      <c r="E7" s="45"/>
      <c r="F7" s="45"/>
      <c r="G7" s="13" t="s">
        <v>9</v>
      </c>
      <c r="H7" s="13" t="s">
        <v>893</v>
      </c>
      <c r="I7" s="13" t="s">
        <v>9</v>
      </c>
      <c r="J7" s="13" t="s">
        <v>893</v>
      </c>
      <c r="K7" s="13" t="s">
        <v>9</v>
      </c>
      <c r="L7" s="13" t="s">
        <v>893</v>
      </c>
      <c r="M7" s="13" t="s">
        <v>9</v>
      </c>
      <c r="N7" s="13" t="s">
        <v>893</v>
      </c>
      <c r="O7" s="13" t="s">
        <v>9</v>
      </c>
      <c r="P7" s="13" t="s">
        <v>893</v>
      </c>
      <c r="Q7" s="13" t="s">
        <v>9</v>
      </c>
      <c r="R7" s="13" t="s">
        <v>893</v>
      </c>
      <c r="S7" s="13" t="s">
        <v>9</v>
      </c>
      <c r="T7" s="13" t="s">
        <v>893</v>
      </c>
      <c r="U7" s="13" t="s">
        <v>9</v>
      </c>
      <c r="V7" s="13" t="s">
        <v>893</v>
      </c>
      <c r="W7" s="13" t="s">
        <v>9</v>
      </c>
      <c r="X7" s="13" t="s">
        <v>893</v>
      </c>
      <c r="Y7" s="47"/>
      <c r="Z7" s="44"/>
      <c r="AA7" s="44"/>
      <c r="AB7" s="13" t="s">
        <v>9</v>
      </c>
      <c r="AC7" s="13" t="s">
        <v>893</v>
      </c>
      <c r="AD7" s="13" t="s">
        <v>9</v>
      </c>
      <c r="AE7" s="13" t="s">
        <v>893</v>
      </c>
      <c r="AF7" s="13" t="s">
        <v>9</v>
      </c>
      <c r="AG7" s="13" t="s">
        <v>893</v>
      </c>
      <c r="AH7" s="13" t="s">
        <v>9</v>
      </c>
      <c r="AI7" s="13" t="s">
        <v>893</v>
      </c>
      <c r="AJ7" s="13" t="s">
        <v>9</v>
      </c>
      <c r="AK7" s="13" t="s">
        <v>893</v>
      </c>
      <c r="AL7" s="13" t="s">
        <v>9</v>
      </c>
      <c r="AM7" s="13" t="s">
        <v>893</v>
      </c>
      <c r="AN7" s="13" t="s">
        <v>9</v>
      </c>
      <c r="AO7" s="13" t="s">
        <v>893</v>
      </c>
      <c r="AP7" s="13" t="s">
        <v>9</v>
      </c>
      <c r="AQ7" s="13" t="s">
        <v>893</v>
      </c>
      <c r="AR7" s="13" t="s">
        <v>9</v>
      </c>
      <c r="AS7" s="13" t="s">
        <v>893</v>
      </c>
      <c r="AT7" s="54"/>
      <c r="AU7" s="54"/>
      <c r="AV7" s="54"/>
      <c r="AW7" s="54"/>
    </row>
    <row r="8" spans="1:49" s="2" customFormat="1" ht="11.25" customHeight="1">
      <c r="A8" s="16" t="s">
        <v>536</v>
      </c>
      <c r="B8" s="16" t="s">
        <v>504</v>
      </c>
      <c r="C8" s="16" t="s">
        <v>966</v>
      </c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33">
        <v>23</v>
      </c>
      <c r="AA8" s="33">
        <v>24</v>
      </c>
      <c r="AB8" s="33">
        <v>25</v>
      </c>
      <c r="AC8" s="33">
        <v>26</v>
      </c>
      <c r="AD8" s="33">
        <v>27</v>
      </c>
      <c r="AE8" s="33">
        <v>28</v>
      </c>
      <c r="AF8" s="33">
        <v>29</v>
      </c>
      <c r="AG8" s="33">
        <v>30</v>
      </c>
      <c r="AH8" s="33">
        <v>31</v>
      </c>
      <c r="AI8" s="33">
        <v>32</v>
      </c>
      <c r="AJ8" s="33">
        <v>33</v>
      </c>
      <c r="AK8" s="33">
        <v>34</v>
      </c>
      <c r="AL8" s="33">
        <v>35</v>
      </c>
      <c r="AM8" s="33">
        <v>36</v>
      </c>
      <c r="AN8" s="33">
        <v>37</v>
      </c>
      <c r="AO8" s="33">
        <v>38</v>
      </c>
      <c r="AP8" s="33">
        <v>39</v>
      </c>
      <c r="AQ8" s="33">
        <v>40</v>
      </c>
      <c r="AR8" s="33">
        <v>41</v>
      </c>
      <c r="AS8" s="33">
        <v>42</v>
      </c>
      <c r="AT8" s="10">
        <v>43</v>
      </c>
      <c r="AU8" s="10">
        <v>44</v>
      </c>
      <c r="AV8" s="10">
        <v>45</v>
      </c>
      <c r="AW8" s="10">
        <v>46</v>
      </c>
    </row>
    <row r="9" spans="1:49" s="6" customFormat="1" ht="18" customHeight="1">
      <c r="A9" s="17">
        <v>1</v>
      </c>
      <c r="B9" s="12" t="s">
        <v>9</v>
      </c>
      <c r="C9" s="26"/>
      <c r="D9" s="26">
        <v>5106</v>
      </c>
      <c r="E9" s="26">
        <v>5599</v>
      </c>
      <c r="F9" s="26">
        <v>4364</v>
      </c>
      <c r="G9" s="26">
        <v>72</v>
      </c>
      <c r="H9" s="26">
        <v>48</v>
      </c>
      <c r="I9" s="26">
        <v>280</v>
      </c>
      <c r="J9" s="26">
        <v>229</v>
      </c>
      <c r="K9" s="26">
        <v>415</v>
      </c>
      <c r="L9" s="26">
        <v>342</v>
      </c>
      <c r="M9" s="26">
        <v>689</v>
      </c>
      <c r="N9" s="26">
        <v>541</v>
      </c>
      <c r="O9" s="26">
        <v>869</v>
      </c>
      <c r="P9" s="26">
        <v>686</v>
      </c>
      <c r="Q9" s="26">
        <v>831</v>
      </c>
      <c r="R9" s="26">
        <v>647</v>
      </c>
      <c r="S9" s="26">
        <v>784</v>
      </c>
      <c r="T9" s="26">
        <v>620</v>
      </c>
      <c r="U9" s="26">
        <v>720</v>
      </c>
      <c r="V9" s="26">
        <v>564</v>
      </c>
      <c r="W9" s="26">
        <v>939</v>
      </c>
      <c r="X9" s="26">
        <v>687</v>
      </c>
      <c r="Y9" s="26">
        <v>2434</v>
      </c>
      <c r="Z9" s="26">
        <v>3573</v>
      </c>
      <c r="AA9" s="17">
        <v>2786</v>
      </c>
      <c r="AB9" s="17">
        <v>36</v>
      </c>
      <c r="AC9" s="17">
        <v>25</v>
      </c>
      <c r="AD9" s="17">
        <v>160</v>
      </c>
      <c r="AE9" s="17">
        <v>132</v>
      </c>
      <c r="AF9" s="17">
        <v>255</v>
      </c>
      <c r="AG9" s="17">
        <v>212</v>
      </c>
      <c r="AH9" s="17">
        <v>445</v>
      </c>
      <c r="AI9" s="17">
        <v>358</v>
      </c>
      <c r="AJ9" s="17">
        <v>542</v>
      </c>
      <c r="AK9" s="17">
        <v>432</v>
      </c>
      <c r="AL9" s="17">
        <v>561</v>
      </c>
      <c r="AM9" s="17">
        <v>434</v>
      </c>
      <c r="AN9" s="17">
        <v>516</v>
      </c>
      <c r="AO9" s="17">
        <v>406</v>
      </c>
      <c r="AP9" s="17">
        <v>442</v>
      </c>
      <c r="AQ9" s="17">
        <v>335</v>
      </c>
      <c r="AR9" s="17">
        <v>616</v>
      </c>
      <c r="AS9" s="17">
        <v>452</v>
      </c>
      <c r="AT9" s="17">
        <v>1958</v>
      </c>
      <c r="AU9" s="17">
        <v>393</v>
      </c>
      <c r="AV9" s="17">
        <v>1155</v>
      </c>
      <c r="AW9" s="17">
        <v>11374.57</v>
      </c>
    </row>
    <row r="10" spans="1:49" s="8" customFormat="1" ht="38.25" customHeight="1">
      <c r="A10" s="17">
        <v>2</v>
      </c>
      <c r="B10" s="24" t="s">
        <v>1397</v>
      </c>
      <c r="C10" s="18"/>
      <c r="D10" s="18">
        <f aca="true" t="shared" si="0" ref="D10:X10">D206</f>
        <v>244</v>
      </c>
      <c r="E10" s="18">
        <f t="shared" si="0"/>
        <v>540</v>
      </c>
      <c r="F10" s="18">
        <f t="shared" si="0"/>
        <v>388</v>
      </c>
      <c r="G10" s="18">
        <f t="shared" si="0"/>
        <v>0</v>
      </c>
      <c r="H10" s="18">
        <f t="shared" si="0"/>
        <v>0</v>
      </c>
      <c r="I10" s="18">
        <f t="shared" si="0"/>
        <v>14</v>
      </c>
      <c r="J10" s="18">
        <f t="shared" si="0"/>
        <v>12</v>
      </c>
      <c r="K10" s="18">
        <f t="shared" si="0"/>
        <v>39</v>
      </c>
      <c r="L10" s="18">
        <f t="shared" si="0"/>
        <v>31</v>
      </c>
      <c r="M10" s="18">
        <f t="shared" si="0"/>
        <v>54</v>
      </c>
      <c r="N10" s="18">
        <f t="shared" si="0"/>
        <v>40</v>
      </c>
      <c r="O10" s="18">
        <f t="shared" si="0"/>
        <v>102</v>
      </c>
      <c r="P10" s="18">
        <f t="shared" si="0"/>
        <v>81</v>
      </c>
      <c r="Q10" s="18">
        <f t="shared" si="0"/>
        <v>93</v>
      </c>
      <c r="R10" s="18">
        <f t="shared" si="0"/>
        <v>63</v>
      </c>
      <c r="S10" s="18">
        <f t="shared" si="0"/>
        <v>83</v>
      </c>
      <c r="T10" s="18">
        <f t="shared" si="0"/>
        <v>53</v>
      </c>
      <c r="U10" s="18">
        <f t="shared" si="0"/>
        <v>66</v>
      </c>
      <c r="V10" s="18">
        <f t="shared" si="0"/>
        <v>48</v>
      </c>
      <c r="W10" s="18">
        <f t="shared" si="0"/>
        <v>89</v>
      </c>
      <c r="X10" s="18">
        <f t="shared" si="0"/>
        <v>60</v>
      </c>
      <c r="Y10" s="18">
        <f aca="true" t="shared" si="1" ref="Y10:AW10">Y206</f>
        <v>113</v>
      </c>
      <c r="Z10" s="18">
        <f t="shared" si="1"/>
        <v>326</v>
      </c>
      <c r="AA10" s="17">
        <f t="shared" si="1"/>
        <v>233</v>
      </c>
      <c r="AB10" s="17">
        <f t="shared" si="1"/>
        <v>0</v>
      </c>
      <c r="AC10" s="17">
        <f t="shared" si="1"/>
        <v>0</v>
      </c>
      <c r="AD10" s="17">
        <f t="shared" si="1"/>
        <v>8</v>
      </c>
      <c r="AE10" s="17">
        <f t="shared" si="1"/>
        <v>7</v>
      </c>
      <c r="AF10" s="17">
        <f t="shared" si="1"/>
        <v>17</v>
      </c>
      <c r="AG10" s="17">
        <f t="shared" si="1"/>
        <v>14</v>
      </c>
      <c r="AH10" s="17">
        <f t="shared" si="1"/>
        <v>40</v>
      </c>
      <c r="AI10" s="17">
        <f t="shared" si="1"/>
        <v>31</v>
      </c>
      <c r="AJ10" s="17">
        <f t="shared" si="1"/>
        <v>54</v>
      </c>
      <c r="AK10" s="17">
        <f t="shared" si="1"/>
        <v>43</v>
      </c>
      <c r="AL10" s="17">
        <f t="shared" si="1"/>
        <v>63</v>
      </c>
      <c r="AM10" s="17">
        <f t="shared" si="1"/>
        <v>43</v>
      </c>
      <c r="AN10" s="17">
        <f t="shared" si="1"/>
        <v>46</v>
      </c>
      <c r="AO10" s="17">
        <f t="shared" si="1"/>
        <v>28</v>
      </c>
      <c r="AP10" s="17">
        <f t="shared" si="1"/>
        <v>42</v>
      </c>
      <c r="AQ10" s="17">
        <f t="shared" si="1"/>
        <v>29</v>
      </c>
      <c r="AR10" s="17">
        <f t="shared" si="1"/>
        <v>56</v>
      </c>
      <c r="AS10" s="17">
        <f t="shared" si="1"/>
        <v>38</v>
      </c>
      <c r="AT10" s="17">
        <f t="shared" si="1"/>
        <v>108</v>
      </c>
      <c r="AU10" s="17">
        <f t="shared" si="1"/>
        <v>17</v>
      </c>
      <c r="AV10" s="17">
        <f t="shared" si="1"/>
        <v>62</v>
      </c>
      <c r="AW10" s="17">
        <f t="shared" si="1"/>
        <v>14461.708709677418</v>
      </c>
    </row>
    <row r="11" spans="1:49" s="8" customFormat="1" ht="13.5" customHeight="1">
      <c r="A11" s="17">
        <v>3</v>
      </c>
      <c r="B11" s="24" t="s">
        <v>1130</v>
      </c>
      <c r="C11" s="18"/>
      <c r="D11" s="18">
        <f aca="true" t="shared" si="2" ref="D11:X11">D432</f>
        <v>439</v>
      </c>
      <c r="E11" s="18">
        <f t="shared" si="2"/>
        <v>523</v>
      </c>
      <c r="F11" s="18">
        <f t="shared" si="2"/>
        <v>476</v>
      </c>
      <c r="G11" s="18">
        <f t="shared" si="2"/>
        <v>0</v>
      </c>
      <c r="H11" s="18">
        <f t="shared" si="2"/>
        <v>0</v>
      </c>
      <c r="I11" s="18">
        <f t="shared" si="2"/>
        <v>48</v>
      </c>
      <c r="J11" s="18">
        <f t="shared" si="2"/>
        <v>45</v>
      </c>
      <c r="K11" s="18">
        <f t="shared" si="2"/>
        <v>53</v>
      </c>
      <c r="L11" s="18">
        <f t="shared" si="2"/>
        <v>47</v>
      </c>
      <c r="M11" s="18">
        <f t="shared" si="2"/>
        <v>88</v>
      </c>
      <c r="N11" s="18">
        <f t="shared" si="2"/>
        <v>83</v>
      </c>
      <c r="O11" s="18">
        <f t="shared" si="2"/>
        <v>81</v>
      </c>
      <c r="P11" s="18">
        <f t="shared" si="2"/>
        <v>73</v>
      </c>
      <c r="Q11" s="18">
        <f t="shared" si="2"/>
        <v>78</v>
      </c>
      <c r="R11" s="18">
        <f t="shared" si="2"/>
        <v>71</v>
      </c>
      <c r="S11" s="18">
        <f t="shared" si="2"/>
        <v>56</v>
      </c>
      <c r="T11" s="18">
        <f t="shared" si="2"/>
        <v>48</v>
      </c>
      <c r="U11" s="18">
        <f t="shared" si="2"/>
        <v>49</v>
      </c>
      <c r="V11" s="18">
        <f t="shared" si="2"/>
        <v>45</v>
      </c>
      <c r="W11" s="18">
        <f t="shared" si="2"/>
        <v>70</v>
      </c>
      <c r="X11" s="18">
        <f t="shared" si="2"/>
        <v>64</v>
      </c>
      <c r="Y11" s="18">
        <f aca="true" t="shared" si="3" ref="Y11:AW11">Y432</f>
        <v>216</v>
      </c>
      <c r="Z11" s="18">
        <f t="shared" si="3"/>
        <v>300</v>
      </c>
      <c r="AA11" s="17">
        <f t="shared" si="3"/>
        <v>268</v>
      </c>
      <c r="AB11" s="17">
        <f t="shared" si="3"/>
        <v>0</v>
      </c>
      <c r="AC11" s="17">
        <f t="shared" si="3"/>
        <v>0</v>
      </c>
      <c r="AD11" s="17">
        <f t="shared" si="3"/>
        <v>23</v>
      </c>
      <c r="AE11" s="17">
        <f t="shared" si="3"/>
        <v>22</v>
      </c>
      <c r="AF11" s="17">
        <f t="shared" si="3"/>
        <v>32</v>
      </c>
      <c r="AG11" s="17">
        <f t="shared" si="3"/>
        <v>27</v>
      </c>
      <c r="AH11" s="17">
        <f t="shared" si="3"/>
        <v>58</v>
      </c>
      <c r="AI11" s="17">
        <f t="shared" si="3"/>
        <v>57</v>
      </c>
      <c r="AJ11" s="17">
        <f t="shared" si="3"/>
        <v>51</v>
      </c>
      <c r="AK11" s="17">
        <f t="shared" si="3"/>
        <v>44</v>
      </c>
      <c r="AL11" s="17">
        <f t="shared" si="3"/>
        <v>44</v>
      </c>
      <c r="AM11" s="17">
        <f t="shared" si="3"/>
        <v>40</v>
      </c>
      <c r="AN11" s="17">
        <f t="shared" si="3"/>
        <v>41</v>
      </c>
      <c r="AO11" s="17">
        <f t="shared" si="3"/>
        <v>34</v>
      </c>
      <c r="AP11" s="17">
        <f t="shared" si="3"/>
        <v>19</v>
      </c>
      <c r="AQ11" s="17">
        <f t="shared" si="3"/>
        <v>15</v>
      </c>
      <c r="AR11" s="17">
        <f t="shared" si="3"/>
        <v>32</v>
      </c>
      <c r="AS11" s="17">
        <f t="shared" si="3"/>
        <v>29</v>
      </c>
      <c r="AT11" s="17">
        <f t="shared" si="3"/>
        <v>304</v>
      </c>
      <c r="AU11" s="17">
        <f t="shared" si="3"/>
        <v>32</v>
      </c>
      <c r="AV11" s="17">
        <f t="shared" si="3"/>
        <v>133</v>
      </c>
      <c r="AW11" s="17">
        <f t="shared" si="3"/>
        <v>11226.714285714286</v>
      </c>
    </row>
    <row r="12" spans="1:49" ht="12.75" customHeight="1">
      <c r="A12" s="23">
        <v>4</v>
      </c>
      <c r="B12" s="24" t="s">
        <v>395</v>
      </c>
      <c r="C12" s="21"/>
      <c r="D12" s="21">
        <f aca="true" t="shared" si="4" ref="D12:X12">D621</f>
        <v>386</v>
      </c>
      <c r="E12" s="18">
        <f t="shared" si="4"/>
        <v>539</v>
      </c>
      <c r="F12" s="18">
        <f t="shared" si="4"/>
        <v>474</v>
      </c>
      <c r="G12" s="18">
        <f t="shared" si="4"/>
        <v>5</v>
      </c>
      <c r="H12" s="18">
        <f t="shared" si="4"/>
        <v>5</v>
      </c>
      <c r="I12" s="18">
        <f t="shared" si="4"/>
        <v>29</v>
      </c>
      <c r="J12" s="18">
        <f t="shared" si="4"/>
        <v>27</v>
      </c>
      <c r="K12" s="18">
        <f t="shared" si="4"/>
        <v>69</v>
      </c>
      <c r="L12" s="18">
        <f t="shared" si="4"/>
        <v>63</v>
      </c>
      <c r="M12" s="18">
        <f t="shared" si="4"/>
        <v>85</v>
      </c>
      <c r="N12" s="18">
        <f t="shared" si="4"/>
        <v>73</v>
      </c>
      <c r="O12" s="18">
        <f t="shared" si="4"/>
        <v>94</v>
      </c>
      <c r="P12" s="18">
        <f t="shared" si="4"/>
        <v>80</v>
      </c>
      <c r="Q12" s="18">
        <f t="shared" si="4"/>
        <v>76</v>
      </c>
      <c r="R12" s="18">
        <f t="shared" si="4"/>
        <v>67</v>
      </c>
      <c r="S12" s="18">
        <f t="shared" si="4"/>
        <v>69</v>
      </c>
      <c r="T12" s="18">
        <f t="shared" si="4"/>
        <v>60</v>
      </c>
      <c r="U12" s="18">
        <f t="shared" si="4"/>
        <v>51</v>
      </c>
      <c r="V12" s="18">
        <f t="shared" si="4"/>
        <v>46</v>
      </c>
      <c r="W12" s="18">
        <f t="shared" si="4"/>
        <v>61</v>
      </c>
      <c r="X12" s="18">
        <f t="shared" si="4"/>
        <v>53</v>
      </c>
      <c r="Y12" s="21">
        <f aca="true" t="shared" si="5" ref="Y12:AW12">Y621</f>
        <v>184</v>
      </c>
      <c r="Z12" s="21">
        <f t="shared" si="5"/>
        <v>331</v>
      </c>
      <c r="AA12" s="17">
        <f t="shared" si="5"/>
        <v>288</v>
      </c>
      <c r="AB12" s="25">
        <f t="shared" si="5"/>
        <v>1</v>
      </c>
      <c r="AC12" s="25">
        <f t="shared" si="5"/>
        <v>1</v>
      </c>
      <c r="AD12" s="25">
        <f t="shared" si="5"/>
        <v>16</v>
      </c>
      <c r="AE12" s="25">
        <f t="shared" si="5"/>
        <v>15</v>
      </c>
      <c r="AF12" s="25">
        <f t="shared" si="5"/>
        <v>37</v>
      </c>
      <c r="AG12" s="25">
        <f t="shared" si="5"/>
        <v>33</v>
      </c>
      <c r="AH12" s="25">
        <f t="shared" si="5"/>
        <v>49</v>
      </c>
      <c r="AI12" s="25">
        <f t="shared" si="5"/>
        <v>42</v>
      </c>
      <c r="AJ12" s="25">
        <f t="shared" si="5"/>
        <v>49</v>
      </c>
      <c r="AK12" s="25">
        <f t="shared" si="5"/>
        <v>41</v>
      </c>
      <c r="AL12" s="25">
        <f t="shared" si="5"/>
        <v>51</v>
      </c>
      <c r="AM12" s="25">
        <f t="shared" si="5"/>
        <v>43</v>
      </c>
      <c r="AN12" s="25">
        <f t="shared" si="5"/>
        <v>49</v>
      </c>
      <c r="AO12" s="25">
        <f t="shared" si="5"/>
        <v>43</v>
      </c>
      <c r="AP12" s="25">
        <f t="shared" si="5"/>
        <v>31</v>
      </c>
      <c r="AQ12" s="25">
        <f t="shared" si="5"/>
        <v>28</v>
      </c>
      <c r="AR12" s="25">
        <f t="shared" si="5"/>
        <v>48</v>
      </c>
      <c r="AS12" s="25">
        <f t="shared" si="5"/>
        <v>42</v>
      </c>
      <c r="AT12" s="25">
        <f t="shared" si="5"/>
        <v>157</v>
      </c>
      <c r="AU12" s="25">
        <f t="shared" si="5"/>
        <v>38</v>
      </c>
      <c r="AV12" s="25">
        <f t="shared" si="5"/>
        <v>80</v>
      </c>
      <c r="AW12" s="25">
        <f t="shared" si="5"/>
        <v>10783.04925</v>
      </c>
    </row>
    <row r="13" spans="1:49" ht="15" customHeight="1">
      <c r="A13" s="23">
        <v>5</v>
      </c>
      <c r="B13" s="24" t="s">
        <v>1018</v>
      </c>
      <c r="C13" s="22"/>
      <c r="D13" s="21">
        <f aca="true" t="shared" si="6" ref="D13:X13">D695</f>
        <v>244</v>
      </c>
      <c r="E13" s="18">
        <f t="shared" si="6"/>
        <v>446</v>
      </c>
      <c r="F13" s="18">
        <f t="shared" si="6"/>
        <v>423</v>
      </c>
      <c r="G13" s="18">
        <f t="shared" si="6"/>
        <v>2</v>
      </c>
      <c r="H13" s="18">
        <f t="shared" si="6"/>
        <v>2</v>
      </c>
      <c r="I13" s="18">
        <f t="shared" si="6"/>
        <v>29</v>
      </c>
      <c r="J13" s="18">
        <f t="shared" si="6"/>
        <v>28</v>
      </c>
      <c r="K13" s="18">
        <f t="shared" si="6"/>
        <v>38</v>
      </c>
      <c r="L13" s="18">
        <f t="shared" si="6"/>
        <v>37</v>
      </c>
      <c r="M13" s="18">
        <f t="shared" si="6"/>
        <v>52</v>
      </c>
      <c r="N13" s="18">
        <f t="shared" si="6"/>
        <v>52</v>
      </c>
      <c r="O13" s="18">
        <f t="shared" si="6"/>
        <v>67</v>
      </c>
      <c r="P13" s="18">
        <f t="shared" si="6"/>
        <v>64</v>
      </c>
      <c r="Q13" s="18">
        <f t="shared" si="6"/>
        <v>59</v>
      </c>
      <c r="R13" s="18">
        <f t="shared" si="6"/>
        <v>56</v>
      </c>
      <c r="S13" s="18">
        <f t="shared" si="6"/>
        <v>61</v>
      </c>
      <c r="T13" s="18">
        <f t="shared" si="6"/>
        <v>53</v>
      </c>
      <c r="U13" s="18">
        <f t="shared" si="6"/>
        <v>57</v>
      </c>
      <c r="V13" s="18">
        <f t="shared" si="6"/>
        <v>54</v>
      </c>
      <c r="W13" s="18">
        <f t="shared" si="6"/>
        <v>81</v>
      </c>
      <c r="X13" s="18">
        <f t="shared" si="6"/>
        <v>77</v>
      </c>
      <c r="Y13" s="21">
        <f aca="true" t="shared" si="7" ref="Y13:AW13">Y695</f>
        <v>115</v>
      </c>
      <c r="Z13" s="21">
        <f t="shared" si="7"/>
        <v>271</v>
      </c>
      <c r="AA13" s="17">
        <f t="shared" si="7"/>
        <v>256</v>
      </c>
      <c r="AB13" s="23">
        <f t="shared" si="7"/>
        <v>1</v>
      </c>
      <c r="AC13" s="23">
        <f t="shared" si="7"/>
        <v>1</v>
      </c>
      <c r="AD13" s="23">
        <f t="shared" si="7"/>
        <v>20</v>
      </c>
      <c r="AE13" s="23">
        <f t="shared" si="7"/>
        <v>19</v>
      </c>
      <c r="AF13" s="23">
        <f t="shared" si="7"/>
        <v>27</v>
      </c>
      <c r="AG13" s="23">
        <f t="shared" si="7"/>
        <v>26</v>
      </c>
      <c r="AH13" s="23">
        <f t="shared" si="7"/>
        <v>33</v>
      </c>
      <c r="AI13" s="23">
        <f t="shared" si="7"/>
        <v>33</v>
      </c>
      <c r="AJ13" s="23">
        <f t="shared" si="7"/>
        <v>40</v>
      </c>
      <c r="AK13" s="23">
        <f t="shared" si="7"/>
        <v>39</v>
      </c>
      <c r="AL13" s="23">
        <f t="shared" si="7"/>
        <v>42</v>
      </c>
      <c r="AM13" s="23">
        <f t="shared" si="7"/>
        <v>40</v>
      </c>
      <c r="AN13" s="23">
        <f t="shared" si="7"/>
        <v>33</v>
      </c>
      <c r="AO13" s="23">
        <f t="shared" si="7"/>
        <v>28</v>
      </c>
      <c r="AP13" s="23">
        <f t="shared" si="7"/>
        <v>27</v>
      </c>
      <c r="AQ13" s="23">
        <f t="shared" si="7"/>
        <v>25</v>
      </c>
      <c r="AR13" s="23">
        <f t="shared" si="7"/>
        <v>48</v>
      </c>
      <c r="AS13" s="23">
        <f t="shared" si="7"/>
        <v>45</v>
      </c>
      <c r="AT13" s="23">
        <f t="shared" si="7"/>
        <v>109</v>
      </c>
      <c r="AU13" s="23">
        <f t="shared" si="7"/>
        <v>26</v>
      </c>
      <c r="AV13" s="23">
        <f t="shared" si="7"/>
        <v>65</v>
      </c>
      <c r="AW13" s="23">
        <f t="shared" si="7"/>
        <v>11696.154615384616</v>
      </c>
    </row>
    <row r="14" spans="1:49" ht="24.75" customHeight="1">
      <c r="A14" s="23">
        <v>6</v>
      </c>
      <c r="B14" s="24" t="s">
        <v>1672</v>
      </c>
      <c r="C14" s="21"/>
      <c r="D14" s="21">
        <f aca="true" t="shared" si="8" ref="D14:X14">D754</f>
        <v>854</v>
      </c>
      <c r="E14" s="18">
        <f t="shared" si="8"/>
        <v>1446</v>
      </c>
      <c r="F14" s="18">
        <f t="shared" si="8"/>
        <v>1141</v>
      </c>
      <c r="G14" s="18">
        <f t="shared" si="8"/>
        <v>27</v>
      </c>
      <c r="H14" s="18">
        <f t="shared" si="8"/>
        <v>25</v>
      </c>
      <c r="I14" s="18">
        <f t="shared" si="8"/>
        <v>98</v>
      </c>
      <c r="J14" s="18">
        <f t="shared" si="8"/>
        <v>84</v>
      </c>
      <c r="K14" s="18">
        <f t="shared" si="8"/>
        <v>125</v>
      </c>
      <c r="L14" s="18">
        <f t="shared" si="8"/>
        <v>95</v>
      </c>
      <c r="M14" s="18">
        <f t="shared" si="8"/>
        <v>205</v>
      </c>
      <c r="N14" s="18">
        <f t="shared" si="8"/>
        <v>157</v>
      </c>
      <c r="O14" s="18">
        <f t="shared" si="8"/>
        <v>212</v>
      </c>
      <c r="P14" s="18">
        <f t="shared" si="8"/>
        <v>165</v>
      </c>
      <c r="Q14" s="18">
        <f t="shared" si="8"/>
        <v>212</v>
      </c>
      <c r="R14" s="18">
        <f t="shared" si="8"/>
        <v>163</v>
      </c>
      <c r="S14" s="18">
        <f t="shared" si="8"/>
        <v>190</v>
      </c>
      <c r="T14" s="18">
        <f t="shared" si="8"/>
        <v>154</v>
      </c>
      <c r="U14" s="18">
        <f t="shared" si="8"/>
        <v>182</v>
      </c>
      <c r="V14" s="18">
        <f t="shared" si="8"/>
        <v>148</v>
      </c>
      <c r="W14" s="18">
        <f t="shared" si="8"/>
        <v>195</v>
      </c>
      <c r="X14" s="18">
        <f t="shared" si="8"/>
        <v>150</v>
      </c>
      <c r="Y14" s="21">
        <f aca="true" t="shared" si="9" ref="Y14:AW14">Y754</f>
        <v>383</v>
      </c>
      <c r="Z14" s="21">
        <f t="shared" si="9"/>
        <v>917</v>
      </c>
      <c r="AA14" s="25">
        <f t="shared" si="9"/>
        <v>727</v>
      </c>
      <c r="AB14" s="25">
        <f t="shared" si="9"/>
        <v>15</v>
      </c>
      <c r="AC14" s="25">
        <f t="shared" si="9"/>
        <v>14</v>
      </c>
      <c r="AD14" s="25">
        <f t="shared" si="9"/>
        <v>60</v>
      </c>
      <c r="AE14" s="25">
        <f t="shared" si="9"/>
        <v>52</v>
      </c>
      <c r="AF14" s="25">
        <f t="shared" si="9"/>
        <v>76</v>
      </c>
      <c r="AG14" s="25">
        <f t="shared" si="9"/>
        <v>63</v>
      </c>
      <c r="AH14" s="25">
        <f t="shared" si="9"/>
        <v>129</v>
      </c>
      <c r="AI14" s="25">
        <f t="shared" si="9"/>
        <v>100</v>
      </c>
      <c r="AJ14" s="25">
        <f t="shared" si="9"/>
        <v>138</v>
      </c>
      <c r="AK14" s="25">
        <f t="shared" si="9"/>
        <v>109</v>
      </c>
      <c r="AL14" s="25">
        <f t="shared" si="9"/>
        <v>141</v>
      </c>
      <c r="AM14" s="25">
        <f t="shared" si="9"/>
        <v>105</v>
      </c>
      <c r="AN14" s="25">
        <f t="shared" si="9"/>
        <v>117</v>
      </c>
      <c r="AO14" s="25">
        <f t="shared" si="9"/>
        <v>96</v>
      </c>
      <c r="AP14" s="25">
        <f t="shared" si="9"/>
        <v>111</v>
      </c>
      <c r="AQ14" s="25">
        <f t="shared" si="9"/>
        <v>89</v>
      </c>
      <c r="AR14" s="25">
        <f t="shared" si="9"/>
        <v>130</v>
      </c>
      <c r="AS14" s="25">
        <f t="shared" si="9"/>
        <v>99</v>
      </c>
      <c r="AT14" s="25">
        <f t="shared" si="9"/>
        <v>405</v>
      </c>
      <c r="AU14" s="25">
        <f t="shared" si="9"/>
        <v>101</v>
      </c>
      <c r="AV14" s="25">
        <f t="shared" si="9"/>
        <v>234</v>
      </c>
      <c r="AW14" s="25">
        <f t="shared" si="9"/>
        <v>10669.064102564103</v>
      </c>
    </row>
    <row r="15" spans="1:49" ht="50.25" customHeight="1">
      <c r="A15" s="23">
        <v>7</v>
      </c>
      <c r="B15" s="24" t="s">
        <v>281</v>
      </c>
      <c r="C15" s="20"/>
      <c r="D15" s="21">
        <f aca="true" t="shared" si="10" ref="D15:X15">D784</f>
        <v>175</v>
      </c>
      <c r="E15" s="21">
        <f t="shared" si="10"/>
        <v>210</v>
      </c>
      <c r="F15" s="21">
        <f t="shared" si="10"/>
        <v>163</v>
      </c>
      <c r="G15" s="21">
        <f t="shared" si="10"/>
        <v>1</v>
      </c>
      <c r="H15" s="21">
        <f t="shared" si="10"/>
        <v>0</v>
      </c>
      <c r="I15" s="21">
        <f t="shared" si="10"/>
        <v>6</v>
      </c>
      <c r="J15" s="21">
        <f t="shared" si="10"/>
        <v>3</v>
      </c>
      <c r="K15" s="21">
        <f t="shared" si="10"/>
        <v>4</v>
      </c>
      <c r="L15" s="21">
        <f t="shared" si="10"/>
        <v>3</v>
      </c>
      <c r="M15" s="21">
        <f t="shared" si="10"/>
        <v>19</v>
      </c>
      <c r="N15" s="21">
        <f t="shared" si="10"/>
        <v>14</v>
      </c>
      <c r="O15" s="21">
        <f t="shared" si="10"/>
        <v>27</v>
      </c>
      <c r="P15" s="21">
        <f t="shared" si="10"/>
        <v>22</v>
      </c>
      <c r="Q15" s="21">
        <f t="shared" si="10"/>
        <v>33</v>
      </c>
      <c r="R15" s="21">
        <f t="shared" si="10"/>
        <v>25</v>
      </c>
      <c r="S15" s="21">
        <f t="shared" si="10"/>
        <v>35</v>
      </c>
      <c r="T15" s="21">
        <f t="shared" si="10"/>
        <v>27</v>
      </c>
      <c r="U15" s="21">
        <f t="shared" si="10"/>
        <v>42</v>
      </c>
      <c r="V15" s="21">
        <f t="shared" si="10"/>
        <v>31</v>
      </c>
      <c r="W15" s="21">
        <f t="shared" si="10"/>
        <v>43</v>
      </c>
      <c r="X15" s="21">
        <f t="shared" si="10"/>
        <v>38</v>
      </c>
      <c r="Y15" s="21">
        <f aca="true" t="shared" si="11" ref="Y15:AW15">Y784</f>
        <v>106</v>
      </c>
      <c r="Z15" s="21">
        <f t="shared" si="11"/>
        <v>148</v>
      </c>
      <c r="AA15" s="25">
        <f t="shared" si="11"/>
        <v>111</v>
      </c>
      <c r="AB15" s="25">
        <f t="shared" si="11"/>
        <v>0</v>
      </c>
      <c r="AC15" s="25">
        <f t="shared" si="11"/>
        <v>0</v>
      </c>
      <c r="AD15" s="25">
        <f t="shared" si="11"/>
        <v>3</v>
      </c>
      <c r="AE15" s="25">
        <f t="shared" si="11"/>
        <v>0</v>
      </c>
      <c r="AF15" s="25">
        <f t="shared" si="11"/>
        <v>3</v>
      </c>
      <c r="AG15" s="25">
        <f t="shared" si="11"/>
        <v>2</v>
      </c>
      <c r="AH15" s="25">
        <f t="shared" si="11"/>
        <v>15</v>
      </c>
      <c r="AI15" s="25">
        <f t="shared" si="11"/>
        <v>11</v>
      </c>
      <c r="AJ15" s="25">
        <f t="shared" si="11"/>
        <v>18</v>
      </c>
      <c r="AK15" s="25">
        <f t="shared" si="11"/>
        <v>15</v>
      </c>
      <c r="AL15" s="25">
        <f t="shared" si="11"/>
        <v>20</v>
      </c>
      <c r="AM15" s="25">
        <f t="shared" si="11"/>
        <v>16</v>
      </c>
      <c r="AN15" s="25">
        <f t="shared" si="11"/>
        <v>28</v>
      </c>
      <c r="AO15" s="25">
        <f t="shared" si="11"/>
        <v>20</v>
      </c>
      <c r="AP15" s="25">
        <f t="shared" si="11"/>
        <v>31</v>
      </c>
      <c r="AQ15" s="25">
        <f t="shared" si="11"/>
        <v>21</v>
      </c>
      <c r="AR15" s="25">
        <f t="shared" si="11"/>
        <v>30</v>
      </c>
      <c r="AS15" s="25">
        <f t="shared" si="11"/>
        <v>26</v>
      </c>
      <c r="AT15" s="25">
        <f t="shared" si="11"/>
        <v>27</v>
      </c>
      <c r="AU15" s="25">
        <f t="shared" si="11"/>
        <v>13</v>
      </c>
      <c r="AV15" s="25">
        <f t="shared" si="11"/>
        <v>14</v>
      </c>
      <c r="AW15" s="25">
        <f t="shared" si="11"/>
        <v>10557.142857142857</v>
      </c>
    </row>
    <row r="16" spans="1:49" ht="12.75">
      <c r="A16" s="23">
        <v>8</v>
      </c>
      <c r="B16" s="24" t="s">
        <v>466</v>
      </c>
      <c r="C16" s="20"/>
      <c r="D16" s="21">
        <f aca="true" t="shared" si="12" ref="D16:X16">D985</f>
        <v>1147</v>
      </c>
      <c r="E16" s="21">
        <f t="shared" si="12"/>
        <v>432</v>
      </c>
      <c r="F16" s="21">
        <f t="shared" si="12"/>
        <v>262</v>
      </c>
      <c r="G16" s="21">
        <f t="shared" si="12"/>
        <v>19</v>
      </c>
      <c r="H16" s="21">
        <f t="shared" si="12"/>
        <v>5</v>
      </c>
      <c r="I16" s="21">
        <f t="shared" si="12"/>
        <v>10</v>
      </c>
      <c r="J16" s="21">
        <f t="shared" si="12"/>
        <v>2</v>
      </c>
      <c r="K16" s="21">
        <f t="shared" si="12"/>
        <v>22</v>
      </c>
      <c r="L16" s="21">
        <f t="shared" si="12"/>
        <v>15</v>
      </c>
      <c r="M16" s="21">
        <f t="shared" si="12"/>
        <v>49</v>
      </c>
      <c r="N16" s="21">
        <f t="shared" si="12"/>
        <v>29</v>
      </c>
      <c r="O16" s="21">
        <f t="shared" si="12"/>
        <v>68</v>
      </c>
      <c r="P16" s="21">
        <f t="shared" si="12"/>
        <v>46</v>
      </c>
      <c r="Q16" s="21">
        <f t="shared" si="12"/>
        <v>67</v>
      </c>
      <c r="R16" s="21">
        <f t="shared" si="12"/>
        <v>48</v>
      </c>
      <c r="S16" s="21">
        <f t="shared" si="12"/>
        <v>56</v>
      </c>
      <c r="T16" s="21">
        <f t="shared" si="12"/>
        <v>40</v>
      </c>
      <c r="U16" s="21">
        <f t="shared" si="12"/>
        <v>56</v>
      </c>
      <c r="V16" s="21">
        <f t="shared" si="12"/>
        <v>36</v>
      </c>
      <c r="W16" s="21">
        <f t="shared" si="12"/>
        <v>85</v>
      </c>
      <c r="X16" s="21">
        <f t="shared" si="12"/>
        <v>41</v>
      </c>
      <c r="Y16" s="21">
        <f aca="true" t="shared" si="13" ref="Y16:AW16">Y985</f>
        <v>558</v>
      </c>
      <c r="Z16" s="21">
        <f t="shared" si="13"/>
        <v>265</v>
      </c>
      <c r="AA16" s="25">
        <f t="shared" si="13"/>
        <v>164</v>
      </c>
      <c r="AB16" s="25">
        <f t="shared" si="13"/>
        <v>11</v>
      </c>
      <c r="AC16" s="25">
        <f t="shared" si="13"/>
        <v>3</v>
      </c>
      <c r="AD16" s="25">
        <f t="shared" si="13"/>
        <v>6</v>
      </c>
      <c r="AE16" s="25">
        <f t="shared" si="13"/>
        <v>0</v>
      </c>
      <c r="AF16" s="25">
        <f t="shared" si="13"/>
        <v>16</v>
      </c>
      <c r="AG16" s="25">
        <f t="shared" si="13"/>
        <v>13</v>
      </c>
      <c r="AH16" s="25">
        <f t="shared" si="13"/>
        <v>27</v>
      </c>
      <c r="AI16" s="25">
        <f t="shared" si="13"/>
        <v>16</v>
      </c>
      <c r="AJ16" s="25">
        <f t="shared" si="13"/>
        <v>44</v>
      </c>
      <c r="AK16" s="25">
        <f t="shared" si="13"/>
        <v>30</v>
      </c>
      <c r="AL16" s="25">
        <f t="shared" si="13"/>
        <v>46</v>
      </c>
      <c r="AM16" s="25">
        <f t="shared" si="13"/>
        <v>33</v>
      </c>
      <c r="AN16" s="25">
        <f t="shared" si="13"/>
        <v>34</v>
      </c>
      <c r="AO16" s="25">
        <f t="shared" si="13"/>
        <v>24</v>
      </c>
      <c r="AP16" s="25">
        <f t="shared" si="13"/>
        <v>33</v>
      </c>
      <c r="AQ16" s="25">
        <f t="shared" si="13"/>
        <v>20</v>
      </c>
      <c r="AR16" s="25">
        <f t="shared" si="13"/>
        <v>48</v>
      </c>
      <c r="AS16" s="25">
        <f t="shared" si="13"/>
        <v>25</v>
      </c>
      <c r="AT16" s="25">
        <f t="shared" si="13"/>
        <v>288</v>
      </c>
      <c r="AU16" s="25">
        <f t="shared" si="13"/>
        <v>40</v>
      </c>
      <c r="AV16" s="25">
        <f t="shared" si="13"/>
        <v>209</v>
      </c>
      <c r="AW16" s="25">
        <f t="shared" si="13"/>
        <v>11721.722822966507</v>
      </c>
    </row>
    <row r="17" spans="1:49" ht="64.5" customHeight="1">
      <c r="A17" s="23">
        <v>9</v>
      </c>
      <c r="B17" s="24" t="s">
        <v>1348</v>
      </c>
      <c r="C17" s="20"/>
      <c r="D17" s="21">
        <f aca="true" t="shared" si="14" ref="D17:X17">D1289</f>
        <v>993</v>
      </c>
      <c r="E17" s="21">
        <f t="shared" si="14"/>
        <v>616</v>
      </c>
      <c r="F17" s="21">
        <f t="shared" si="14"/>
        <v>318</v>
      </c>
      <c r="G17" s="21">
        <f t="shared" si="14"/>
        <v>7</v>
      </c>
      <c r="H17" s="21">
        <f t="shared" si="14"/>
        <v>2</v>
      </c>
      <c r="I17" s="21">
        <f t="shared" si="14"/>
        <v>18</v>
      </c>
      <c r="J17" s="21">
        <f t="shared" si="14"/>
        <v>9</v>
      </c>
      <c r="K17" s="21">
        <f t="shared" si="14"/>
        <v>30</v>
      </c>
      <c r="L17" s="21">
        <f t="shared" si="14"/>
        <v>18</v>
      </c>
      <c r="M17" s="21">
        <f t="shared" si="14"/>
        <v>64</v>
      </c>
      <c r="N17" s="21">
        <f t="shared" si="14"/>
        <v>31</v>
      </c>
      <c r="O17" s="21">
        <f t="shared" si="14"/>
        <v>99</v>
      </c>
      <c r="P17" s="21">
        <f t="shared" si="14"/>
        <v>58</v>
      </c>
      <c r="Q17" s="21">
        <f t="shared" si="14"/>
        <v>90</v>
      </c>
      <c r="R17" s="21">
        <f t="shared" si="14"/>
        <v>49</v>
      </c>
      <c r="S17" s="21">
        <f t="shared" si="14"/>
        <v>91</v>
      </c>
      <c r="T17" s="21">
        <f t="shared" si="14"/>
        <v>57</v>
      </c>
      <c r="U17" s="21">
        <f t="shared" si="14"/>
        <v>87</v>
      </c>
      <c r="V17" s="21">
        <f t="shared" si="14"/>
        <v>41</v>
      </c>
      <c r="W17" s="21">
        <f t="shared" si="14"/>
        <v>130</v>
      </c>
      <c r="X17" s="21">
        <f t="shared" si="14"/>
        <v>53</v>
      </c>
      <c r="Y17" s="21">
        <f aca="true" t="shared" si="15" ref="Y17:AW17">Y1289</f>
        <v>494</v>
      </c>
      <c r="Z17" s="21">
        <f t="shared" si="15"/>
        <v>413</v>
      </c>
      <c r="AA17" s="25">
        <f t="shared" si="15"/>
        <v>229</v>
      </c>
      <c r="AB17" s="25">
        <f t="shared" si="15"/>
        <v>2</v>
      </c>
      <c r="AC17" s="25">
        <f t="shared" si="15"/>
        <v>1</v>
      </c>
      <c r="AD17" s="25">
        <f t="shared" si="15"/>
        <v>9</v>
      </c>
      <c r="AE17" s="25">
        <f t="shared" si="15"/>
        <v>7</v>
      </c>
      <c r="AF17" s="25">
        <f t="shared" si="15"/>
        <v>20</v>
      </c>
      <c r="AG17" s="25">
        <f t="shared" si="15"/>
        <v>10</v>
      </c>
      <c r="AH17" s="25">
        <f t="shared" si="15"/>
        <v>45</v>
      </c>
      <c r="AI17" s="25">
        <f t="shared" si="15"/>
        <v>25</v>
      </c>
      <c r="AJ17" s="25">
        <f t="shared" si="15"/>
        <v>63</v>
      </c>
      <c r="AK17" s="25">
        <f t="shared" si="15"/>
        <v>41</v>
      </c>
      <c r="AL17" s="25">
        <f t="shared" si="15"/>
        <v>66</v>
      </c>
      <c r="AM17" s="25">
        <f t="shared" si="15"/>
        <v>36</v>
      </c>
      <c r="AN17" s="25">
        <f t="shared" si="15"/>
        <v>66</v>
      </c>
      <c r="AO17" s="25">
        <f t="shared" si="15"/>
        <v>43</v>
      </c>
      <c r="AP17" s="25">
        <f t="shared" si="15"/>
        <v>57</v>
      </c>
      <c r="AQ17" s="25">
        <f t="shared" si="15"/>
        <v>29</v>
      </c>
      <c r="AR17" s="25">
        <f t="shared" si="15"/>
        <v>85</v>
      </c>
      <c r="AS17" s="25">
        <f t="shared" si="15"/>
        <v>37</v>
      </c>
      <c r="AT17" s="25">
        <f t="shared" si="15"/>
        <v>287</v>
      </c>
      <c r="AU17" s="25">
        <f t="shared" si="15"/>
        <v>64</v>
      </c>
      <c r="AV17" s="25">
        <f t="shared" si="15"/>
        <v>193</v>
      </c>
      <c r="AW17" s="25">
        <f t="shared" si="15"/>
        <v>12176.942176165803</v>
      </c>
    </row>
    <row r="18" spans="1:49" ht="12.75">
      <c r="A18" s="23">
        <v>10</v>
      </c>
      <c r="B18" s="24" t="s">
        <v>29</v>
      </c>
      <c r="C18" s="20"/>
      <c r="D18" s="21">
        <f aca="true" t="shared" si="16" ref="D18:X18">D1344</f>
        <v>624</v>
      </c>
      <c r="E18" s="21">
        <f t="shared" si="16"/>
        <v>799</v>
      </c>
      <c r="F18" s="21">
        <f t="shared" si="16"/>
        <v>673</v>
      </c>
      <c r="G18" s="21">
        <f t="shared" si="16"/>
        <v>3</v>
      </c>
      <c r="H18" s="21">
        <f t="shared" si="16"/>
        <v>1</v>
      </c>
      <c r="I18" s="21">
        <f t="shared" si="16"/>
        <v>17</v>
      </c>
      <c r="J18" s="21">
        <f t="shared" si="16"/>
        <v>8</v>
      </c>
      <c r="K18" s="21">
        <f t="shared" si="16"/>
        <v>26</v>
      </c>
      <c r="L18" s="21">
        <f t="shared" si="16"/>
        <v>25</v>
      </c>
      <c r="M18" s="21">
        <f t="shared" si="16"/>
        <v>62</v>
      </c>
      <c r="N18" s="21">
        <f t="shared" si="16"/>
        <v>51</v>
      </c>
      <c r="O18" s="21">
        <f t="shared" si="16"/>
        <v>118</v>
      </c>
      <c r="P18" s="21">
        <f t="shared" si="16"/>
        <v>96</v>
      </c>
      <c r="Q18" s="21">
        <f t="shared" si="16"/>
        <v>118</v>
      </c>
      <c r="R18" s="21">
        <f t="shared" si="16"/>
        <v>101</v>
      </c>
      <c r="S18" s="21">
        <f t="shared" si="16"/>
        <v>141</v>
      </c>
      <c r="T18" s="21">
        <f t="shared" si="16"/>
        <v>126</v>
      </c>
      <c r="U18" s="21">
        <f t="shared" si="16"/>
        <v>129</v>
      </c>
      <c r="V18" s="21">
        <f t="shared" si="16"/>
        <v>114</v>
      </c>
      <c r="W18" s="21">
        <f t="shared" si="16"/>
        <v>185</v>
      </c>
      <c r="X18" s="21">
        <f t="shared" si="16"/>
        <v>151</v>
      </c>
      <c r="Y18" s="21">
        <f aca="true" t="shared" si="17" ref="Y18:AW18">Y1344</f>
        <v>265</v>
      </c>
      <c r="Z18" s="21">
        <f t="shared" si="17"/>
        <v>568</v>
      </c>
      <c r="AA18" s="25">
        <f t="shared" si="17"/>
        <v>478</v>
      </c>
      <c r="AB18" s="25">
        <f t="shared" si="17"/>
        <v>1</v>
      </c>
      <c r="AC18" s="25">
        <f t="shared" si="17"/>
        <v>0</v>
      </c>
      <c r="AD18" s="25">
        <f t="shared" si="17"/>
        <v>9</v>
      </c>
      <c r="AE18" s="25">
        <f t="shared" si="17"/>
        <v>4</v>
      </c>
      <c r="AF18" s="25">
        <f t="shared" si="17"/>
        <v>20</v>
      </c>
      <c r="AG18" s="25">
        <f t="shared" si="17"/>
        <v>18</v>
      </c>
      <c r="AH18" s="25">
        <f t="shared" si="17"/>
        <v>42</v>
      </c>
      <c r="AI18" s="25">
        <f t="shared" si="17"/>
        <v>36</v>
      </c>
      <c r="AJ18" s="25">
        <f t="shared" si="17"/>
        <v>84</v>
      </c>
      <c r="AK18" s="25">
        <f t="shared" si="17"/>
        <v>69</v>
      </c>
      <c r="AL18" s="25">
        <f t="shared" si="17"/>
        <v>83</v>
      </c>
      <c r="AM18" s="25">
        <f t="shared" si="17"/>
        <v>74</v>
      </c>
      <c r="AN18" s="25">
        <f t="shared" si="17"/>
        <v>100</v>
      </c>
      <c r="AO18" s="25">
        <f t="shared" si="17"/>
        <v>88</v>
      </c>
      <c r="AP18" s="25">
        <f t="shared" si="17"/>
        <v>90</v>
      </c>
      <c r="AQ18" s="25">
        <f t="shared" si="17"/>
        <v>78</v>
      </c>
      <c r="AR18" s="25">
        <f t="shared" si="17"/>
        <v>139</v>
      </c>
      <c r="AS18" s="25">
        <f t="shared" si="17"/>
        <v>111</v>
      </c>
      <c r="AT18" s="25">
        <f t="shared" si="17"/>
        <v>273</v>
      </c>
      <c r="AU18" s="25">
        <f t="shared" si="17"/>
        <v>62</v>
      </c>
      <c r="AV18" s="25">
        <f t="shared" si="17"/>
        <v>165</v>
      </c>
      <c r="AW18" s="25">
        <f t="shared" si="17"/>
        <v>10185.492121212123</v>
      </c>
    </row>
    <row r="19" spans="1:49" ht="12" customHeight="1">
      <c r="A19" s="23">
        <v>11</v>
      </c>
      <c r="B19" s="19" t="s">
        <v>1461</v>
      </c>
      <c r="C19" s="21"/>
      <c r="D19" s="21">
        <v>0</v>
      </c>
      <c r="E19" s="21">
        <v>48</v>
      </c>
      <c r="F19" s="21">
        <v>46</v>
      </c>
      <c r="G19" s="21">
        <v>8</v>
      </c>
      <c r="H19" s="21">
        <v>8</v>
      </c>
      <c r="I19" s="21">
        <v>11</v>
      </c>
      <c r="J19" s="21">
        <v>11</v>
      </c>
      <c r="K19" s="21">
        <v>9</v>
      </c>
      <c r="L19" s="21">
        <v>8</v>
      </c>
      <c r="M19" s="21">
        <v>11</v>
      </c>
      <c r="N19" s="21">
        <v>11</v>
      </c>
      <c r="O19" s="21">
        <v>1</v>
      </c>
      <c r="P19" s="21">
        <v>1</v>
      </c>
      <c r="Q19" s="21">
        <v>5</v>
      </c>
      <c r="R19" s="21">
        <v>4</v>
      </c>
      <c r="S19" s="21">
        <v>2</v>
      </c>
      <c r="T19" s="21">
        <v>2</v>
      </c>
      <c r="U19" s="21">
        <v>1</v>
      </c>
      <c r="V19" s="21">
        <v>1</v>
      </c>
      <c r="W19" s="21">
        <v>0</v>
      </c>
      <c r="X19" s="21">
        <v>0</v>
      </c>
      <c r="Y19" s="21">
        <v>0</v>
      </c>
      <c r="Z19" s="21">
        <v>34</v>
      </c>
      <c r="AA19" s="25">
        <v>32</v>
      </c>
      <c r="AB19" s="25">
        <v>5</v>
      </c>
      <c r="AC19" s="25">
        <v>5</v>
      </c>
      <c r="AD19" s="25">
        <v>6</v>
      </c>
      <c r="AE19" s="25">
        <v>6</v>
      </c>
      <c r="AF19" s="25">
        <v>7</v>
      </c>
      <c r="AG19" s="25">
        <v>6</v>
      </c>
      <c r="AH19" s="25">
        <v>7</v>
      </c>
      <c r="AI19" s="25">
        <v>7</v>
      </c>
      <c r="AJ19" s="25">
        <v>1</v>
      </c>
      <c r="AK19" s="25">
        <v>1</v>
      </c>
      <c r="AL19" s="25">
        <v>5</v>
      </c>
      <c r="AM19" s="25">
        <v>4</v>
      </c>
      <c r="AN19" s="25">
        <v>2</v>
      </c>
      <c r="AO19" s="25">
        <v>2</v>
      </c>
      <c r="AP19" s="25">
        <v>1</v>
      </c>
      <c r="AQ19" s="25">
        <v>1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</row>
    <row r="20" spans="1:49" ht="12.75">
      <c r="A20" s="25"/>
      <c r="B20" s="19" t="s">
        <v>419</v>
      </c>
      <c r="C20" s="14" t="s">
        <v>141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</row>
    <row r="21" spans="1:49" ht="12.75">
      <c r="A21" s="25"/>
      <c r="B21" s="19" t="s">
        <v>133</v>
      </c>
      <c r="C21" s="14" t="s">
        <v>141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</row>
    <row r="22" spans="1:49" ht="12.75">
      <c r="A22" s="25"/>
      <c r="B22" s="19" t="s">
        <v>171</v>
      </c>
      <c r="C22" s="14" t="s">
        <v>508</v>
      </c>
      <c r="D22" s="28">
        <v>1</v>
      </c>
      <c r="E22" s="28">
        <v>1</v>
      </c>
      <c r="F22" s="28">
        <v>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1</v>
      </c>
      <c r="V22" s="28">
        <v>1</v>
      </c>
      <c r="W22" s="28">
        <v>0</v>
      </c>
      <c r="X22" s="28">
        <v>0</v>
      </c>
      <c r="Y22" s="28">
        <v>1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</row>
    <row r="23" spans="1:49" ht="12.75">
      <c r="A23" s="25"/>
      <c r="B23" s="19" t="s">
        <v>433</v>
      </c>
      <c r="C23" s="14" t="s">
        <v>508</v>
      </c>
      <c r="D23" s="28">
        <v>1</v>
      </c>
      <c r="E23" s="28">
        <v>5</v>
      </c>
      <c r="F23" s="28">
        <v>2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2</v>
      </c>
      <c r="P23" s="28">
        <v>1</v>
      </c>
      <c r="Q23" s="28">
        <v>0</v>
      </c>
      <c r="R23" s="28">
        <v>0</v>
      </c>
      <c r="S23" s="28">
        <v>2</v>
      </c>
      <c r="T23" s="28">
        <v>1</v>
      </c>
      <c r="U23" s="28">
        <v>0</v>
      </c>
      <c r="V23" s="28">
        <v>0</v>
      </c>
      <c r="W23" s="28">
        <v>1</v>
      </c>
      <c r="X23" s="28">
        <v>0</v>
      </c>
      <c r="Y23" s="28">
        <v>0</v>
      </c>
      <c r="Z23" s="28">
        <v>4</v>
      </c>
      <c r="AA23" s="28">
        <v>2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1</v>
      </c>
      <c r="AK23" s="28">
        <v>0</v>
      </c>
      <c r="AL23" s="28">
        <v>1</v>
      </c>
      <c r="AM23" s="28">
        <v>1</v>
      </c>
      <c r="AN23" s="28">
        <v>1</v>
      </c>
      <c r="AO23" s="28">
        <v>1</v>
      </c>
      <c r="AP23" s="28">
        <v>0</v>
      </c>
      <c r="AQ23" s="28">
        <v>0</v>
      </c>
      <c r="AR23" s="28">
        <v>1</v>
      </c>
      <c r="AS23" s="28">
        <v>0</v>
      </c>
      <c r="AT23" s="28">
        <v>1</v>
      </c>
      <c r="AU23" s="28">
        <v>0</v>
      </c>
      <c r="AV23" s="28">
        <v>0</v>
      </c>
      <c r="AW23" s="28">
        <v>0</v>
      </c>
    </row>
    <row r="24" spans="1:49" ht="12.75">
      <c r="A24" s="25"/>
      <c r="B24" s="19" t="s">
        <v>559</v>
      </c>
      <c r="C24" s="14" t="s">
        <v>508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</row>
    <row r="25" spans="1:49" ht="12.75">
      <c r="A25" s="25"/>
      <c r="B25" s="19" t="s">
        <v>525</v>
      </c>
      <c r="C25" s="14" t="s">
        <v>508</v>
      </c>
      <c r="D25" s="28">
        <v>1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</row>
    <row r="26" spans="1:49" ht="12.75">
      <c r="A26" s="25"/>
      <c r="B26" s="19" t="s">
        <v>167</v>
      </c>
      <c r="C26" s="14" t="s">
        <v>508</v>
      </c>
      <c r="D26" s="28">
        <v>1</v>
      </c>
      <c r="E26" s="28">
        <v>6</v>
      </c>
      <c r="F26" s="28">
        <v>6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2</v>
      </c>
      <c r="T26" s="28">
        <v>2</v>
      </c>
      <c r="U26" s="28">
        <v>1</v>
      </c>
      <c r="V26" s="28">
        <v>1</v>
      </c>
      <c r="W26" s="28">
        <v>3</v>
      </c>
      <c r="X26" s="28">
        <v>3</v>
      </c>
      <c r="Y26" s="28">
        <v>0</v>
      </c>
      <c r="Z26" s="28">
        <v>3</v>
      </c>
      <c r="AA26" s="28">
        <v>3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1</v>
      </c>
      <c r="AO26" s="28">
        <v>1</v>
      </c>
      <c r="AP26" s="28">
        <v>1</v>
      </c>
      <c r="AQ26" s="28">
        <v>1</v>
      </c>
      <c r="AR26" s="28">
        <v>1</v>
      </c>
      <c r="AS26" s="28">
        <v>1</v>
      </c>
      <c r="AT26" s="28">
        <v>0</v>
      </c>
      <c r="AU26" s="28">
        <v>0</v>
      </c>
      <c r="AV26" s="28">
        <v>0</v>
      </c>
      <c r="AW26" s="28">
        <v>0</v>
      </c>
    </row>
    <row r="27" spans="1:49" ht="12.75">
      <c r="A27" s="25"/>
      <c r="B27" s="19" t="s">
        <v>857</v>
      </c>
      <c r="C27" s="14" t="s">
        <v>508</v>
      </c>
      <c r="D27" s="28">
        <v>0</v>
      </c>
      <c r="E27" s="28">
        <v>1</v>
      </c>
      <c r="F27" s="28">
        <v>1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1</v>
      </c>
      <c r="R27" s="28">
        <v>1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</row>
    <row r="28" spans="1:49" ht="12.75">
      <c r="A28" s="25"/>
      <c r="B28" s="19" t="s">
        <v>602</v>
      </c>
      <c r="C28" s="14" t="s">
        <v>508</v>
      </c>
      <c r="D28" s="28">
        <v>0</v>
      </c>
      <c r="E28" s="28">
        <v>2</v>
      </c>
      <c r="F28" s="28">
        <v>2</v>
      </c>
      <c r="G28" s="28">
        <v>0</v>
      </c>
      <c r="H28" s="28">
        <v>0</v>
      </c>
      <c r="I28" s="28">
        <v>1</v>
      </c>
      <c r="J28" s="28">
        <v>1</v>
      </c>
      <c r="K28" s="28">
        <v>0</v>
      </c>
      <c r="L28" s="28">
        <v>0</v>
      </c>
      <c r="M28" s="28">
        <v>1</v>
      </c>
      <c r="N28" s="28">
        <v>1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2</v>
      </c>
      <c r="AA28" s="28">
        <v>2</v>
      </c>
      <c r="AB28" s="28">
        <v>0</v>
      </c>
      <c r="AC28" s="28">
        <v>0</v>
      </c>
      <c r="AD28" s="28">
        <v>1</v>
      </c>
      <c r="AE28" s="28">
        <v>1</v>
      </c>
      <c r="AF28" s="28">
        <v>0</v>
      </c>
      <c r="AG28" s="28">
        <v>0</v>
      </c>
      <c r="AH28" s="28">
        <v>1</v>
      </c>
      <c r="AI28" s="28">
        <v>1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</row>
    <row r="29" spans="1:49" ht="12.75">
      <c r="A29" s="25"/>
      <c r="B29" s="19" t="s">
        <v>630</v>
      </c>
      <c r="C29" s="14" t="s">
        <v>508</v>
      </c>
      <c r="D29" s="28">
        <v>0</v>
      </c>
      <c r="E29" s="28">
        <v>1</v>
      </c>
      <c r="F29" s="28">
        <v>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1</v>
      </c>
      <c r="R29" s="28">
        <v>1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1</v>
      </c>
      <c r="AA29" s="28">
        <v>1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</v>
      </c>
      <c r="AM29" s="28">
        <v>1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</row>
    <row r="30" spans="1:49" ht="12.75">
      <c r="A30" s="25"/>
      <c r="B30" s="19" t="s">
        <v>1121</v>
      </c>
      <c r="C30" s="14" t="s">
        <v>508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</row>
    <row r="31" spans="1:49" ht="12.75">
      <c r="A31" s="25"/>
      <c r="B31" s="19" t="s">
        <v>1549</v>
      </c>
      <c r="C31" s="14" t="s">
        <v>508</v>
      </c>
      <c r="D31" s="28">
        <v>0</v>
      </c>
      <c r="E31" s="28">
        <v>1</v>
      </c>
      <c r="F31" s="28">
        <v>1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1</v>
      </c>
      <c r="N31" s="28">
        <v>1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1</v>
      </c>
      <c r="AA31" s="28">
        <v>1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1</v>
      </c>
      <c r="AI31" s="28">
        <v>1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</row>
    <row r="32" spans="1:49" ht="12.75">
      <c r="A32" s="25"/>
      <c r="B32" s="19" t="s">
        <v>305</v>
      </c>
      <c r="C32" s="14" t="s">
        <v>508</v>
      </c>
      <c r="D32" s="28">
        <v>0</v>
      </c>
      <c r="E32" s="28">
        <v>1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1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1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1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</row>
    <row r="33" spans="1:49" ht="12.75">
      <c r="A33" s="25"/>
      <c r="B33" s="34" t="s">
        <v>272</v>
      </c>
      <c r="C33" s="35" t="s">
        <v>508</v>
      </c>
      <c r="D33" s="36">
        <v>1</v>
      </c>
      <c r="E33" s="36">
        <v>13</v>
      </c>
      <c r="F33" s="36">
        <v>9</v>
      </c>
      <c r="G33" s="36">
        <v>0</v>
      </c>
      <c r="H33" s="36">
        <v>0</v>
      </c>
      <c r="I33" s="36">
        <v>0</v>
      </c>
      <c r="J33" s="36">
        <v>0</v>
      </c>
      <c r="K33" s="36">
        <v>2</v>
      </c>
      <c r="L33" s="36">
        <v>2</v>
      </c>
      <c r="M33" s="36">
        <v>0</v>
      </c>
      <c r="N33" s="36">
        <v>0</v>
      </c>
      <c r="O33" s="36">
        <v>3</v>
      </c>
      <c r="P33" s="36">
        <v>2</v>
      </c>
      <c r="Q33" s="36">
        <v>2</v>
      </c>
      <c r="R33" s="36">
        <v>2</v>
      </c>
      <c r="S33" s="36">
        <v>2</v>
      </c>
      <c r="T33" s="36">
        <v>1</v>
      </c>
      <c r="U33" s="36">
        <v>4</v>
      </c>
      <c r="V33" s="36">
        <v>2</v>
      </c>
      <c r="W33" s="36">
        <v>0</v>
      </c>
      <c r="X33" s="36">
        <v>0</v>
      </c>
      <c r="Y33" s="36">
        <v>1</v>
      </c>
      <c r="Z33" s="36">
        <v>7</v>
      </c>
      <c r="AA33" s="36">
        <v>5</v>
      </c>
      <c r="AB33" s="36">
        <v>0</v>
      </c>
      <c r="AC33" s="36">
        <v>0</v>
      </c>
      <c r="AD33" s="36">
        <v>0</v>
      </c>
      <c r="AE33" s="36">
        <v>0</v>
      </c>
      <c r="AF33" s="36">
        <v>2</v>
      </c>
      <c r="AG33" s="36">
        <v>2</v>
      </c>
      <c r="AH33" s="36">
        <v>0</v>
      </c>
      <c r="AI33" s="36">
        <v>0</v>
      </c>
      <c r="AJ33" s="36">
        <v>1</v>
      </c>
      <c r="AK33" s="36">
        <v>1</v>
      </c>
      <c r="AL33" s="36">
        <v>1</v>
      </c>
      <c r="AM33" s="36">
        <v>1</v>
      </c>
      <c r="AN33" s="36">
        <v>0</v>
      </c>
      <c r="AO33" s="36">
        <v>0</v>
      </c>
      <c r="AP33" s="36">
        <v>3</v>
      </c>
      <c r="AQ33" s="36">
        <v>1</v>
      </c>
      <c r="AR33" s="36">
        <v>0</v>
      </c>
      <c r="AS33" s="36">
        <v>0</v>
      </c>
      <c r="AT33" s="36">
        <v>3</v>
      </c>
      <c r="AU33" s="36">
        <v>1</v>
      </c>
      <c r="AV33" s="36">
        <v>2</v>
      </c>
      <c r="AW33" s="36">
        <v>20000</v>
      </c>
    </row>
    <row r="34" spans="1:49" ht="12.75">
      <c r="A34" s="25"/>
      <c r="B34" s="19" t="s">
        <v>982</v>
      </c>
      <c r="C34" s="14" t="s">
        <v>508</v>
      </c>
      <c r="D34" s="28">
        <v>0</v>
      </c>
      <c r="E34" s="28">
        <v>1</v>
      </c>
      <c r="F34" s="28">
        <v>1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1</v>
      </c>
      <c r="X34" s="28">
        <v>1</v>
      </c>
      <c r="Y34" s="28">
        <v>0</v>
      </c>
      <c r="Z34" s="28">
        <v>1</v>
      </c>
      <c r="AA34" s="28">
        <v>1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1</v>
      </c>
      <c r="AS34" s="28">
        <v>1</v>
      </c>
      <c r="AT34" s="28">
        <v>0</v>
      </c>
      <c r="AU34" s="28">
        <v>0</v>
      </c>
      <c r="AV34" s="28">
        <v>0</v>
      </c>
      <c r="AW34" s="28">
        <v>0</v>
      </c>
    </row>
    <row r="35" spans="1:49" ht="12.75">
      <c r="A35" s="25"/>
      <c r="B35" s="19" t="s">
        <v>515</v>
      </c>
      <c r="C35" s="14" t="s">
        <v>508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</row>
    <row r="36" spans="1:49" ht="12.75">
      <c r="A36" s="25"/>
      <c r="B36" s="19" t="s">
        <v>51</v>
      </c>
      <c r="C36" s="14" t="s">
        <v>508</v>
      </c>
      <c r="D36" s="28">
        <v>0</v>
      </c>
      <c r="E36" s="28">
        <v>1</v>
      </c>
      <c r="F36" s="28">
        <v>1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1</v>
      </c>
      <c r="N36" s="28">
        <v>1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1</v>
      </c>
      <c r="AA36" s="28">
        <v>1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1</v>
      </c>
      <c r="AI36" s="28">
        <v>1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</row>
    <row r="37" spans="1:49" ht="12.75">
      <c r="A37" s="25"/>
      <c r="B37" s="19" t="s">
        <v>475</v>
      </c>
      <c r="C37" s="14" t="s">
        <v>508</v>
      </c>
      <c r="D37" s="28">
        <v>0</v>
      </c>
      <c r="E37" s="28">
        <v>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1</v>
      </c>
      <c r="X37" s="28">
        <v>0</v>
      </c>
      <c r="Y37" s="28">
        <v>0</v>
      </c>
      <c r="Z37" s="28">
        <v>1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1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</row>
    <row r="38" spans="1:49" ht="12.75">
      <c r="A38" s="25"/>
      <c r="B38" s="19" t="s">
        <v>1497</v>
      </c>
      <c r="C38" s="14" t="s">
        <v>508</v>
      </c>
      <c r="D38" s="28">
        <v>1</v>
      </c>
      <c r="E38" s="28">
        <v>5</v>
      </c>
      <c r="F38" s="28">
        <v>5</v>
      </c>
      <c r="G38" s="28">
        <v>0</v>
      </c>
      <c r="H38" s="28">
        <v>0</v>
      </c>
      <c r="I38" s="28">
        <v>0</v>
      </c>
      <c r="J38" s="28">
        <v>0</v>
      </c>
      <c r="K38" s="28">
        <v>2</v>
      </c>
      <c r="L38" s="28">
        <v>2</v>
      </c>
      <c r="M38" s="28">
        <v>1</v>
      </c>
      <c r="N38" s="28">
        <v>1</v>
      </c>
      <c r="O38" s="28">
        <v>1</v>
      </c>
      <c r="P38" s="28">
        <v>1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1</v>
      </c>
      <c r="X38" s="28">
        <v>1</v>
      </c>
      <c r="Y38" s="28">
        <v>0</v>
      </c>
      <c r="Z38" s="28">
        <v>4</v>
      </c>
      <c r="AA38" s="28">
        <v>4</v>
      </c>
      <c r="AB38" s="28">
        <v>0</v>
      </c>
      <c r="AC38" s="28">
        <v>0</v>
      </c>
      <c r="AD38" s="28">
        <v>0</v>
      </c>
      <c r="AE38" s="28">
        <v>0</v>
      </c>
      <c r="AF38" s="28">
        <v>1</v>
      </c>
      <c r="AG38" s="28">
        <v>1</v>
      </c>
      <c r="AH38" s="28">
        <v>1</v>
      </c>
      <c r="AI38" s="28">
        <v>1</v>
      </c>
      <c r="AJ38" s="28">
        <v>1</v>
      </c>
      <c r="AK38" s="28">
        <v>1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1</v>
      </c>
      <c r="AS38" s="28">
        <v>1</v>
      </c>
      <c r="AT38" s="28">
        <v>0</v>
      </c>
      <c r="AU38" s="28">
        <v>0</v>
      </c>
      <c r="AV38" s="28">
        <v>0</v>
      </c>
      <c r="AW38" s="28">
        <v>0</v>
      </c>
    </row>
    <row r="39" spans="1:49" ht="12.75">
      <c r="A39" s="25"/>
      <c r="B39" s="19" t="s">
        <v>1277</v>
      </c>
      <c r="C39" s="14" t="s">
        <v>508</v>
      </c>
      <c r="D39" s="28">
        <v>0</v>
      </c>
      <c r="E39" s="28">
        <v>1</v>
      </c>
      <c r="F39" s="28">
        <v>1</v>
      </c>
      <c r="G39" s="28">
        <v>0</v>
      </c>
      <c r="H39" s="28">
        <v>0</v>
      </c>
      <c r="I39" s="28">
        <v>1</v>
      </c>
      <c r="J39" s="28">
        <v>1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</row>
    <row r="40" spans="1:49" ht="12.75">
      <c r="A40" s="25"/>
      <c r="B40" s="19" t="s">
        <v>1294</v>
      </c>
      <c r="C40" s="14" t="s">
        <v>508</v>
      </c>
      <c r="D40" s="28">
        <v>7</v>
      </c>
      <c r="E40" s="28">
        <v>6</v>
      </c>
      <c r="F40" s="28">
        <v>5</v>
      </c>
      <c r="G40" s="28">
        <v>0</v>
      </c>
      <c r="H40" s="28">
        <v>0</v>
      </c>
      <c r="I40" s="28">
        <v>0</v>
      </c>
      <c r="J40" s="28">
        <v>0</v>
      </c>
      <c r="K40" s="28">
        <v>1</v>
      </c>
      <c r="L40" s="28">
        <v>1</v>
      </c>
      <c r="M40" s="28">
        <v>0</v>
      </c>
      <c r="N40" s="28">
        <v>0</v>
      </c>
      <c r="O40" s="28">
        <v>1</v>
      </c>
      <c r="P40" s="28">
        <v>1</v>
      </c>
      <c r="Q40" s="28">
        <v>0</v>
      </c>
      <c r="R40" s="28">
        <v>0</v>
      </c>
      <c r="S40" s="28">
        <v>2</v>
      </c>
      <c r="T40" s="28">
        <v>1</v>
      </c>
      <c r="U40" s="28">
        <v>1</v>
      </c>
      <c r="V40" s="28">
        <v>1</v>
      </c>
      <c r="W40" s="28">
        <v>1</v>
      </c>
      <c r="X40" s="28">
        <v>1</v>
      </c>
      <c r="Y40" s="28">
        <v>1</v>
      </c>
      <c r="Z40" s="28">
        <v>2</v>
      </c>
      <c r="AA40" s="28">
        <v>2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1</v>
      </c>
      <c r="AK40" s="28">
        <v>1</v>
      </c>
      <c r="AL40" s="28">
        <v>0</v>
      </c>
      <c r="AM40" s="28">
        <v>0</v>
      </c>
      <c r="AN40" s="28">
        <v>1</v>
      </c>
      <c r="AO40" s="28">
        <v>1</v>
      </c>
      <c r="AP40" s="28">
        <v>0</v>
      </c>
      <c r="AQ40" s="28">
        <v>0</v>
      </c>
      <c r="AR40" s="28">
        <v>0</v>
      </c>
      <c r="AS40" s="28">
        <v>0</v>
      </c>
      <c r="AT40" s="28">
        <v>3</v>
      </c>
      <c r="AU40" s="28">
        <v>0</v>
      </c>
      <c r="AV40" s="28">
        <v>1</v>
      </c>
      <c r="AW40" s="28">
        <v>8000</v>
      </c>
    </row>
    <row r="41" spans="1:49" ht="12.75">
      <c r="A41" s="25"/>
      <c r="B41" s="19" t="s">
        <v>1541</v>
      </c>
      <c r="C41" s="14" t="s">
        <v>508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1</v>
      </c>
      <c r="AU41" s="28">
        <v>0</v>
      </c>
      <c r="AV41" s="28">
        <v>0</v>
      </c>
      <c r="AW41" s="28">
        <v>0</v>
      </c>
    </row>
    <row r="42" spans="1:49" ht="12.75">
      <c r="A42" s="25"/>
      <c r="B42" s="19" t="s">
        <v>830</v>
      </c>
      <c r="C42" s="14" t="s">
        <v>508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</row>
    <row r="43" spans="1:49" ht="12.75">
      <c r="A43" s="25"/>
      <c r="B43" s="19" t="s">
        <v>1311</v>
      </c>
      <c r="C43" s="14" t="s">
        <v>508</v>
      </c>
      <c r="D43" s="28">
        <v>1</v>
      </c>
      <c r="E43" s="28">
        <v>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1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1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1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</row>
    <row r="44" spans="1:49" ht="12.75">
      <c r="A44" s="25"/>
      <c r="B44" s="19" t="s">
        <v>1052</v>
      </c>
      <c r="C44" s="14" t="s">
        <v>508</v>
      </c>
      <c r="D44" s="28">
        <v>0</v>
      </c>
      <c r="E44" s="28">
        <v>1</v>
      </c>
      <c r="F44" s="28">
        <v>1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1</v>
      </c>
      <c r="N44" s="28">
        <v>1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1</v>
      </c>
      <c r="AA44" s="28">
        <v>1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1</v>
      </c>
      <c r="AI44" s="28">
        <v>1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</row>
    <row r="45" spans="1:49" ht="12.75">
      <c r="A45" s="25"/>
      <c r="B45" s="19" t="s">
        <v>987</v>
      </c>
      <c r="C45" s="14" t="s">
        <v>508</v>
      </c>
      <c r="D45" s="28">
        <v>0</v>
      </c>
      <c r="E45" s="28">
        <v>1</v>
      </c>
      <c r="F45" s="28">
        <v>1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1</v>
      </c>
      <c r="N45" s="28">
        <v>1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1</v>
      </c>
      <c r="AA45" s="28">
        <v>1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1</v>
      </c>
      <c r="AI45" s="28">
        <v>1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</row>
    <row r="46" spans="1:49" ht="12.75">
      <c r="A46" s="25"/>
      <c r="B46" s="19" t="s">
        <v>501</v>
      </c>
      <c r="C46" s="14" t="s">
        <v>508</v>
      </c>
      <c r="D46" s="28">
        <v>0</v>
      </c>
      <c r="E46" s="28">
        <v>2</v>
      </c>
      <c r="F46" s="28">
        <v>2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1</v>
      </c>
      <c r="P46" s="28">
        <v>1</v>
      </c>
      <c r="Q46" s="28">
        <v>0</v>
      </c>
      <c r="R46" s="28">
        <v>0</v>
      </c>
      <c r="S46" s="28">
        <v>1</v>
      </c>
      <c r="T46" s="28">
        <v>1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1</v>
      </c>
      <c r="AA46" s="28">
        <v>1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1</v>
      </c>
      <c r="AO46" s="28">
        <v>1</v>
      </c>
      <c r="AP46" s="28">
        <v>0</v>
      </c>
      <c r="AQ46" s="28">
        <v>0</v>
      </c>
      <c r="AR46" s="28">
        <v>0</v>
      </c>
      <c r="AS46" s="28">
        <v>0</v>
      </c>
      <c r="AT46" s="28">
        <v>1</v>
      </c>
      <c r="AU46" s="28">
        <v>0</v>
      </c>
      <c r="AV46" s="28">
        <v>1</v>
      </c>
      <c r="AW46" s="28">
        <v>8000</v>
      </c>
    </row>
    <row r="47" spans="1:49" ht="12.75">
      <c r="A47" s="25"/>
      <c r="B47" s="19" t="s">
        <v>333</v>
      </c>
      <c r="C47" s="14" t="s">
        <v>1305</v>
      </c>
      <c r="D47" s="28">
        <v>0</v>
      </c>
      <c r="E47" s="28">
        <v>1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1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</row>
    <row r="48" spans="1:49" ht="12.75">
      <c r="A48" s="25"/>
      <c r="B48" s="19" t="s">
        <v>895</v>
      </c>
      <c r="C48" s="14" t="s">
        <v>1276</v>
      </c>
      <c r="D48" s="28">
        <v>0</v>
      </c>
      <c r="E48" s="28">
        <v>2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2</v>
      </c>
      <c r="X48" s="28">
        <v>0</v>
      </c>
      <c r="Y48" s="28">
        <v>0</v>
      </c>
      <c r="Z48" s="28">
        <v>1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1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</row>
    <row r="49" spans="1:49" ht="12.75">
      <c r="A49" s="25"/>
      <c r="B49" s="19" t="s">
        <v>712</v>
      </c>
      <c r="C49" s="14" t="s">
        <v>1276</v>
      </c>
      <c r="D49" s="28">
        <v>0</v>
      </c>
      <c r="E49" s="28">
        <v>1</v>
      </c>
      <c r="F49" s="28">
        <v>1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1</v>
      </c>
      <c r="X49" s="28">
        <v>1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</row>
    <row r="50" spans="1:49" ht="12.75">
      <c r="A50" s="25"/>
      <c r="B50" s="19" t="s">
        <v>25</v>
      </c>
      <c r="C50" s="14" t="s">
        <v>1276</v>
      </c>
      <c r="D50" s="28">
        <v>0</v>
      </c>
      <c r="E50" s="28">
        <v>1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1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3</v>
      </c>
      <c r="AU50" s="28">
        <v>0</v>
      </c>
      <c r="AV50" s="28">
        <v>3</v>
      </c>
      <c r="AW50" s="28">
        <v>16333.33</v>
      </c>
    </row>
    <row r="51" spans="1:49" ht="12.75">
      <c r="A51" s="25"/>
      <c r="B51" s="19" t="s">
        <v>1326</v>
      </c>
      <c r="C51" s="14" t="s">
        <v>1276</v>
      </c>
      <c r="D51" s="28">
        <v>0</v>
      </c>
      <c r="E51" s="28">
        <v>1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1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1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1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</row>
    <row r="52" spans="1:49" ht="12.75">
      <c r="A52" s="25"/>
      <c r="B52" s="19" t="s">
        <v>354</v>
      </c>
      <c r="C52" s="14" t="s">
        <v>1276</v>
      </c>
      <c r="D52" s="28">
        <v>2</v>
      </c>
      <c r="E52" s="28">
        <v>2</v>
      </c>
      <c r="F52" s="28">
        <v>1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1</v>
      </c>
      <c r="R52" s="28">
        <v>0</v>
      </c>
      <c r="S52" s="28">
        <v>1</v>
      </c>
      <c r="T52" s="28">
        <v>1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1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1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</row>
    <row r="53" spans="1:49" ht="12.75">
      <c r="A53" s="25"/>
      <c r="B53" s="19" t="s">
        <v>1102</v>
      </c>
      <c r="C53" s="14" t="s">
        <v>1276</v>
      </c>
      <c r="D53" s="28">
        <v>1</v>
      </c>
      <c r="E53" s="28">
        <v>1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1</v>
      </c>
      <c r="V53" s="28">
        <v>0</v>
      </c>
      <c r="W53" s="28">
        <v>0</v>
      </c>
      <c r="X53" s="28">
        <v>0</v>
      </c>
      <c r="Y53" s="28">
        <v>1</v>
      </c>
      <c r="Z53" s="28">
        <v>1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1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</row>
    <row r="54" spans="1:49" ht="12.75">
      <c r="A54" s="25"/>
      <c r="B54" s="19" t="s">
        <v>979</v>
      </c>
      <c r="C54" s="14" t="s">
        <v>1276</v>
      </c>
      <c r="D54" s="28">
        <v>2</v>
      </c>
      <c r="E54" s="28">
        <v>11</v>
      </c>
      <c r="F54" s="28">
        <v>5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1</v>
      </c>
      <c r="N54" s="28">
        <v>1</v>
      </c>
      <c r="O54" s="28">
        <v>3</v>
      </c>
      <c r="P54" s="28">
        <v>2</v>
      </c>
      <c r="Q54" s="28">
        <v>1</v>
      </c>
      <c r="R54" s="28">
        <v>1</v>
      </c>
      <c r="S54" s="28">
        <v>3</v>
      </c>
      <c r="T54" s="28">
        <v>0</v>
      </c>
      <c r="U54" s="28">
        <v>1</v>
      </c>
      <c r="V54" s="28">
        <v>0</v>
      </c>
      <c r="W54" s="28">
        <v>2</v>
      </c>
      <c r="X54" s="28">
        <v>1</v>
      </c>
      <c r="Y54" s="28">
        <v>0</v>
      </c>
      <c r="Z54" s="28">
        <v>4</v>
      </c>
      <c r="AA54" s="28">
        <v>2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1</v>
      </c>
      <c r="AI54" s="28">
        <v>1</v>
      </c>
      <c r="AJ54" s="28">
        <v>1</v>
      </c>
      <c r="AK54" s="28">
        <v>0</v>
      </c>
      <c r="AL54" s="28">
        <v>1</v>
      </c>
      <c r="AM54" s="28">
        <v>1</v>
      </c>
      <c r="AN54" s="28">
        <v>0</v>
      </c>
      <c r="AO54" s="28">
        <v>0</v>
      </c>
      <c r="AP54" s="28">
        <v>0</v>
      </c>
      <c r="AQ54" s="28">
        <v>0</v>
      </c>
      <c r="AR54" s="28">
        <v>1</v>
      </c>
      <c r="AS54" s="28">
        <v>0</v>
      </c>
      <c r="AT54" s="28">
        <v>1</v>
      </c>
      <c r="AU54" s="28">
        <v>0</v>
      </c>
      <c r="AV54" s="28">
        <v>1</v>
      </c>
      <c r="AW54" s="28">
        <v>15000</v>
      </c>
    </row>
    <row r="55" spans="1:49" ht="12.75">
      <c r="A55" s="25"/>
      <c r="B55" s="19" t="s">
        <v>873</v>
      </c>
      <c r="C55" s="14" t="s">
        <v>1276</v>
      </c>
      <c r="D55" s="28">
        <v>2</v>
      </c>
      <c r="E55" s="28">
        <v>15</v>
      </c>
      <c r="F55" s="28">
        <v>10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3</v>
      </c>
      <c r="P55" s="28">
        <v>3</v>
      </c>
      <c r="Q55" s="28">
        <v>3</v>
      </c>
      <c r="R55" s="28">
        <v>1</v>
      </c>
      <c r="S55" s="28">
        <v>2</v>
      </c>
      <c r="T55" s="28">
        <v>2</v>
      </c>
      <c r="U55" s="28">
        <v>3</v>
      </c>
      <c r="V55" s="28">
        <v>3</v>
      </c>
      <c r="W55" s="28">
        <v>4</v>
      </c>
      <c r="X55" s="28">
        <v>1</v>
      </c>
      <c r="Y55" s="28">
        <v>1</v>
      </c>
      <c r="Z55" s="28">
        <v>10</v>
      </c>
      <c r="AA55" s="28">
        <v>7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2</v>
      </c>
      <c r="AK55" s="28">
        <v>2</v>
      </c>
      <c r="AL55" s="28">
        <v>2</v>
      </c>
      <c r="AM55" s="28">
        <v>1</v>
      </c>
      <c r="AN55" s="28">
        <v>1</v>
      </c>
      <c r="AO55" s="28">
        <v>1</v>
      </c>
      <c r="AP55" s="28">
        <v>2</v>
      </c>
      <c r="AQ55" s="28">
        <v>2</v>
      </c>
      <c r="AR55" s="28">
        <v>3</v>
      </c>
      <c r="AS55" s="28">
        <v>1</v>
      </c>
      <c r="AT55" s="28">
        <v>9</v>
      </c>
      <c r="AU55" s="28">
        <v>2</v>
      </c>
      <c r="AV55" s="28">
        <v>3</v>
      </c>
      <c r="AW55" s="28">
        <v>10466.67</v>
      </c>
    </row>
    <row r="56" spans="1:49" ht="12.75">
      <c r="A56" s="25"/>
      <c r="B56" s="19" t="s">
        <v>1289</v>
      </c>
      <c r="C56" s="14" t="s">
        <v>1276</v>
      </c>
      <c r="D56" s="28">
        <v>0</v>
      </c>
      <c r="E56" s="28">
        <v>1</v>
      </c>
      <c r="F56" s="28">
        <v>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1</v>
      </c>
      <c r="P56" s="28">
        <v>1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</row>
    <row r="57" spans="1:49" ht="12.75">
      <c r="A57" s="25"/>
      <c r="B57" s="19" t="s">
        <v>237</v>
      </c>
      <c r="C57" s="14" t="s">
        <v>1276</v>
      </c>
      <c r="D57" s="28">
        <v>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2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</row>
    <row r="58" spans="1:49" ht="12.75">
      <c r="A58" s="25"/>
      <c r="B58" s="19" t="s">
        <v>1583</v>
      </c>
      <c r="C58" s="14" t="s">
        <v>1084</v>
      </c>
      <c r="D58" s="28">
        <v>1</v>
      </c>
      <c r="E58" s="28">
        <v>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1</v>
      </c>
      <c r="N58" s="28">
        <v>0</v>
      </c>
      <c r="O58" s="28">
        <v>1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2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1</v>
      </c>
      <c r="AI58" s="28">
        <v>0</v>
      </c>
      <c r="AJ58" s="28">
        <v>1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</row>
    <row r="59" spans="1:49" ht="12.75">
      <c r="A59" s="25"/>
      <c r="B59" s="19" t="s">
        <v>1207</v>
      </c>
      <c r="C59" s="14" t="s">
        <v>1084</v>
      </c>
      <c r="D59" s="28">
        <v>4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3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</row>
    <row r="60" spans="1:49" ht="12.75">
      <c r="A60" s="25"/>
      <c r="B60" s="19" t="s">
        <v>355</v>
      </c>
      <c r="C60" s="14" t="s">
        <v>1526</v>
      </c>
      <c r="D60" s="28">
        <v>0</v>
      </c>
      <c r="E60" s="28">
        <v>21</v>
      </c>
      <c r="F60" s="28">
        <v>1</v>
      </c>
      <c r="G60" s="28">
        <v>0</v>
      </c>
      <c r="H60" s="28">
        <v>0</v>
      </c>
      <c r="I60" s="28">
        <v>0</v>
      </c>
      <c r="J60" s="28">
        <v>0</v>
      </c>
      <c r="K60" s="28">
        <v>3</v>
      </c>
      <c r="L60" s="28">
        <v>0</v>
      </c>
      <c r="M60" s="28">
        <v>3</v>
      </c>
      <c r="N60" s="28">
        <v>1</v>
      </c>
      <c r="O60" s="28">
        <v>2</v>
      </c>
      <c r="P60" s="28">
        <v>0</v>
      </c>
      <c r="Q60" s="28">
        <v>7</v>
      </c>
      <c r="R60" s="28">
        <v>0</v>
      </c>
      <c r="S60" s="28">
        <v>5</v>
      </c>
      <c r="T60" s="28">
        <v>0</v>
      </c>
      <c r="U60" s="28">
        <v>0</v>
      </c>
      <c r="V60" s="28">
        <v>0</v>
      </c>
      <c r="W60" s="28">
        <v>1</v>
      </c>
      <c r="X60" s="28">
        <v>0</v>
      </c>
      <c r="Y60" s="28">
        <v>0</v>
      </c>
      <c r="Z60" s="28">
        <v>13</v>
      </c>
      <c r="AA60" s="28">
        <v>1</v>
      </c>
      <c r="AB60" s="28">
        <v>0</v>
      </c>
      <c r="AC60" s="28">
        <v>0</v>
      </c>
      <c r="AD60" s="28">
        <v>0</v>
      </c>
      <c r="AE60" s="28">
        <v>0</v>
      </c>
      <c r="AF60" s="28">
        <v>1</v>
      </c>
      <c r="AG60" s="28">
        <v>0</v>
      </c>
      <c r="AH60" s="28">
        <v>2</v>
      </c>
      <c r="AI60" s="28">
        <v>1</v>
      </c>
      <c r="AJ60" s="28">
        <v>0</v>
      </c>
      <c r="AK60" s="28">
        <v>0</v>
      </c>
      <c r="AL60" s="28">
        <v>6</v>
      </c>
      <c r="AM60" s="28">
        <v>0</v>
      </c>
      <c r="AN60" s="28">
        <v>3</v>
      </c>
      <c r="AO60" s="28">
        <v>0</v>
      </c>
      <c r="AP60" s="28">
        <v>0</v>
      </c>
      <c r="AQ60" s="28">
        <v>0</v>
      </c>
      <c r="AR60" s="28">
        <v>1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</row>
    <row r="61" spans="1:49" ht="12.75">
      <c r="A61" s="25"/>
      <c r="B61" s="19" t="s">
        <v>615</v>
      </c>
      <c r="C61" s="14" t="s">
        <v>1526</v>
      </c>
      <c r="D61" s="28">
        <v>0</v>
      </c>
      <c r="E61" s="28">
        <v>38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2</v>
      </c>
      <c r="L61" s="28">
        <v>0</v>
      </c>
      <c r="M61" s="28">
        <v>6</v>
      </c>
      <c r="N61" s="28">
        <v>0</v>
      </c>
      <c r="O61" s="28">
        <v>4</v>
      </c>
      <c r="P61" s="28">
        <v>0</v>
      </c>
      <c r="Q61" s="28">
        <v>9</v>
      </c>
      <c r="R61" s="28">
        <v>0</v>
      </c>
      <c r="S61" s="28">
        <v>5</v>
      </c>
      <c r="T61" s="28">
        <v>0</v>
      </c>
      <c r="U61" s="28">
        <v>7</v>
      </c>
      <c r="V61" s="28">
        <v>0</v>
      </c>
      <c r="W61" s="28">
        <v>5</v>
      </c>
      <c r="X61" s="28">
        <v>0</v>
      </c>
      <c r="Y61" s="28">
        <v>0</v>
      </c>
      <c r="Z61" s="28">
        <v>27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1</v>
      </c>
      <c r="AG61" s="28">
        <v>0</v>
      </c>
      <c r="AH61" s="28">
        <v>3</v>
      </c>
      <c r="AI61" s="28">
        <v>0</v>
      </c>
      <c r="AJ61" s="28">
        <v>4</v>
      </c>
      <c r="AK61" s="28">
        <v>0</v>
      </c>
      <c r="AL61" s="28">
        <v>5</v>
      </c>
      <c r="AM61" s="28">
        <v>0</v>
      </c>
      <c r="AN61" s="28">
        <v>3</v>
      </c>
      <c r="AO61" s="28">
        <v>0</v>
      </c>
      <c r="AP61" s="28">
        <v>6</v>
      </c>
      <c r="AQ61" s="28">
        <v>0</v>
      </c>
      <c r="AR61" s="28">
        <v>5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</row>
    <row r="62" spans="1:49" ht="12.75">
      <c r="A62" s="25"/>
      <c r="B62" s="19" t="s">
        <v>1680</v>
      </c>
      <c r="C62" s="14" t="s">
        <v>1526</v>
      </c>
      <c r="D62" s="28">
        <v>11</v>
      </c>
      <c r="E62" s="28">
        <v>2</v>
      </c>
      <c r="F62" s="28">
        <v>1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1</v>
      </c>
      <c r="R62" s="28">
        <v>1</v>
      </c>
      <c r="S62" s="28">
        <v>0</v>
      </c>
      <c r="T62" s="28">
        <v>0</v>
      </c>
      <c r="U62" s="28">
        <v>0</v>
      </c>
      <c r="V62" s="28">
        <v>0</v>
      </c>
      <c r="W62" s="28">
        <v>1</v>
      </c>
      <c r="X62" s="28">
        <v>0</v>
      </c>
      <c r="Y62" s="28">
        <v>7</v>
      </c>
      <c r="Z62" s="28">
        <v>1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1</v>
      </c>
      <c r="AS62" s="28">
        <v>0</v>
      </c>
      <c r="AT62" s="28">
        <v>2</v>
      </c>
      <c r="AU62" s="28">
        <v>1</v>
      </c>
      <c r="AV62" s="28">
        <v>1</v>
      </c>
      <c r="AW62" s="28">
        <v>12500</v>
      </c>
    </row>
    <row r="63" spans="1:49" ht="12.75">
      <c r="A63" s="25"/>
      <c r="B63" s="19" t="s">
        <v>1286</v>
      </c>
      <c r="C63" s="14" t="s">
        <v>1526</v>
      </c>
      <c r="D63" s="28">
        <v>1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</row>
    <row r="64" spans="1:49" ht="12.75">
      <c r="A64" s="25"/>
      <c r="B64" s="19" t="s">
        <v>1178</v>
      </c>
      <c r="C64" s="14" t="s">
        <v>1526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</row>
    <row r="65" spans="1:49" ht="12.75">
      <c r="A65" s="25"/>
      <c r="B65" s="19" t="s">
        <v>1102</v>
      </c>
      <c r="C65" s="14" t="s">
        <v>1526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</row>
    <row r="66" spans="1:49" ht="12.75">
      <c r="A66" s="25"/>
      <c r="B66" s="19" t="s">
        <v>1539</v>
      </c>
      <c r="C66" s="14" t="s">
        <v>1526</v>
      </c>
      <c r="D66" s="28">
        <v>0</v>
      </c>
      <c r="E66" s="28">
        <v>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1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1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1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1</v>
      </c>
      <c r="AU66" s="28">
        <v>0</v>
      </c>
      <c r="AV66" s="28">
        <v>0</v>
      </c>
      <c r="AW66" s="28">
        <v>0</v>
      </c>
    </row>
    <row r="67" spans="1:49" ht="12.75">
      <c r="A67" s="25"/>
      <c r="B67" s="19" t="s">
        <v>1624</v>
      </c>
      <c r="C67" s="14" t="s">
        <v>1526</v>
      </c>
      <c r="D67" s="28">
        <v>1</v>
      </c>
      <c r="E67" s="28">
        <v>1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1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</row>
    <row r="68" spans="1:49" ht="12.75">
      <c r="A68" s="25"/>
      <c r="B68" s="19" t="s">
        <v>233</v>
      </c>
      <c r="C68" s="14" t="s">
        <v>1526</v>
      </c>
      <c r="D68" s="28">
        <v>0</v>
      </c>
      <c r="E68" s="28">
        <v>1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1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1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1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</row>
    <row r="69" spans="1:49" ht="12.75">
      <c r="A69" s="25"/>
      <c r="B69" s="19" t="s">
        <v>917</v>
      </c>
      <c r="C69" s="14" t="s">
        <v>1526</v>
      </c>
      <c r="D69" s="28">
        <v>2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2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</row>
    <row r="70" spans="1:49" ht="12.75">
      <c r="A70" s="25"/>
      <c r="B70" s="19" t="s">
        <v>550</v>
      </c>
      <c r="C70" s="14" t="s">
        <v>1526</v>
      </c>
      <c r="D70" s="28">
        <v>0</v>
      </c>
      <c r="E70" s="28">
        <v>1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1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</row>
    <row r="71" spans="1:49" ht="12.75">
      <c r="A71" s="25"/>
      <c r="B71" s="19" t="s">
        <v>41</v>
      </c>
      <c r="C71" s="14" t="s">
        <v>1526</v>
      </c>
      <c r="D71" s="28">
        <v>4</v>
      </c>
      <c r="E71" s="28">
        <v>1</v>
      </c>
      <c r="F71" s="28">
        <v>1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1</v>
      </c>
      <c r="R71" s="28">
        <v>1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1</v>
      </c>
      <c r="Z71" s="28">
        <v>1</v>
      </c>
      <c r="AA71" s="28">
        <v>1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1</v>
      </c>
      <c r="AM71" s="28">
        <v>1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1</v>
      </c>
      <c r="AU71" s="28">
        <v>0</v>
      </c>
      <c r="AV71" s="28">
        <v>1</v>
      </c>
      <c r="AW71" s="28">
        <v>26200</v>
      </c>
    </row>
    <row r="72" spans="1:49" ht="12.75">
      <c r="A72" s="25"/>
      <c r="B72" s="19" t="s">
        <v>1237</v>
      </c>
      <c r="C72" s="14" t="s">
        <v>1526</v>
      </c>
      <c r="D72" s="28">
        <v>0</v>
      </c>
      <c r="E72" s="28">
        <v>5</v>
      </c>
      <c r="F72" s="28">
        <v>4</v>
      </c>
      <c r="G72" s="28">
        <v>0</v>
      </c>
      <c r="H72" s="28">
        <v>0</v>
      </c>
      <c r="I72" s="28">
        <v>0</v>
      </c>
      <c r="J72" s="28">
        <v>0</v>
      </c>
      <c r="K72" s="28">
        <v>1</v>
      </c>
      <c r="L72" s="28">
        <v>1</v>
      </c>
      <c r="M72" s="28">
        <v>0</v>
      </c>
      <c r="N72" s="28">
        <v>0</v>
      </c>
      <c r="O72" s="28">
        <v>1</v>
      </c>
      <c r="P72" s="28">
        <v>1</v>
      </c>
      <c r="Q72" s="28">
        <v>0</v>
      </c>
      <c r="R72" s="28">
        <v>0</v>
      </c>
      <c r="S72" s="28">
        <v>0</v>
      </c>
      <c r="T72" s="28">
        <v>0</v>
      </c>
      <c r="U72" s="28">
        <v>1</v>
      </c>
      <c r="V72" s="28">
        <v>1</v>
      </c>
      <c r="W72" s="28">
        <v>2</v>
      </c>
      <c r="X72" s="28">
        <v>1</v>
      </c>
      <c r="Y72" s="28">
        <v>0</v>
      </c>
      <c r="Z72" s="28">
        <v>3</v>
      </c>
      <c r="AA72" s="28">
        <v>2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1</v>
      </c>
      <c r="AK72" s="28">
        <v>1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2</v>
      </c>
      <c r="AS72" s="28">
        <v>1</v>
      </c>
      <c r="AT72" s="28">
        <v>1</v>
      </c>
      <c r="AU72" s="28">
        <v>0</v>
      </c>
      <c r="AV72" s="28">
        <v>0</v>
      </c>
      <c r="AW72" s="28">
        <v>0</v>
      </c>
    </row>
    <row r="73" spans="1:49" ht="12.75">
      <c r="A73" s="25"/>
      <c r="B73" s="19" t="s">
        <v>1606</v>
      </c>
      <c r="C73" s="14" t="s">
        <v>1526</v>
      </c>
      <c r="D73" s="28">
        <v>6</v>
      </c>
      <c r="E73" s="28">
        <v>4</v>
      </c>
      <c r="F73" s="28">
        <v>3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1</v>
      </c>
      <c r="N73" s="28">
        <v>1</v>
      </c>
      <c r="O73" s="28">
        <v>0</v>
      </c>
      <c r="P73" s="28">
        <v>0</v>
      </c>
      <c r="Q73" s="28">
        <v>0</v>
      </c>
      <c r="R73" s="28">
        <v>0</v>
      </c>
      <c r="S73" s="28">
        <v>1</v>
      </c>
      <c r="T73" s="28">
        <v>1</v>
      </c>
      <c r="U73" s="28">
        <v>1</v>
      </c>
      <c r="V73" s="28">
        <v>1</v>
      </c>
      <c r="W73" s="28">
        <v>1</v>
      </c>
      <c r="X73" s="28">
        <v>0</v>
      </c>
      <c r="Y73" s="28">
        <v>4</v>
      </c>
      <c r="Z73" s="28">
        <v>2</v>
      </c>
      <c r="AA73" s="28">
        <v>2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1</v>
      </c>
      <c r="AI73" s="28">
        <v>1</v>
      </c>
      <c r="AJ73" s="28">
        <v>0</v>
      </c>
      <c r="AK73" s="28">
        <v>0</v>
      </c>
      <c r="AL73" s="28">
        <v>0</v>
      </c>
      <c r="AM73" s="28">
        <v>0</v>
      </c>
      <c r="AN73" s="28">
        <v>1</v>
      </c>
      <c r="AO73" s="28">
        <v>1</v>
      </c>
      <c r="AP73" s="28">
        <v>0</v>
      </c>
      <c r="AQ73" s="28">
        <v>0</v>
      </c>
      <c r="AR73" s="28">
        <v>0</v>
      </c>
      <c r="AS73" s="28">
        <v>0</v>
      </c>
      <c r="AT73" s="28">
        <v>3</v>
      </c>
      <c r="AU73" s="28">
        <v>2</v>
      </c>
      <c r="AV73" s="28">
        <v>1</v>
      </c>
      <c r="AW73" s="28">
        <v>13126</v>
      </c>
    </row>
    <row r="74" spans="1:49" ht="12.75">
      <c r="A74" s="25"/>
      <c r="B74" s="19" t="s">
        <v>191</v>
      </c>
      <c r="C74" s="14" t="s">
        <v>1526</v>
      </c>
      <c r="D74" s="28">
        <v>0</v>
      </c>
      <c r="E74" s="28">
        <v>2</v>
      </c>
      <c r="F74" s="28">
        <v>2</v>
      </c>
      <c r="G74" s="28">
        <v>0</v>
      </c>
      <c r="H74" s="28">
        <v>0</v>
      </c>
      <c r="I74" s="28">
        <v>0</v>
      </c>
      <c r="J74" s="28">
        <v>0</v>
      </c>
      <c r="K74" s="28">
        <v>1</v>
      </c>
      <c r="L74" s="28">
        <v>1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1</v>
      </c>
      <c r="X74" s="28">
        <v>1</v>
      </c>
      <c r="Y74" s="28">
        <v>0</v>
      </c>
      <c r="Z74" s="28">
        <v>1</v>
      </c>
      <c r="AA74" s="28">
        <v>1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1</v>
      </c>
      <c r="AS74" s="28">
        <v>1</v>
      </c>
      <c r="AT74" s="28">
        <v>0</v>
      </c>
      <c r="AU74" s="28">
        <v>0</v>
      </c>
      <c r="AV74" s="28">
        <v>0</v>
      </c>
      <c r="AW74" s="28">
        <v>0</v>
      </c>
    </row>
    <row r="75" spans="1:49" ht="12.75">
      <c r="A75" s="25"/>
      <c r="B75" s="19" t="s">
        <v>961</v>
      </c>
      <c r="C75" s="14" t="s">
        <v>1526</v>
      </c>
      <c r="D75" s="28">
        <v>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1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</row>
    <row r="76" spans="1:49" ht="12.75">
      <c r="A76" s="25"/>
      <c r="B76" s="19" t="s">
        <v>467</v>
      </c>
      <c r="C76" s="14" t="s">
        <v>1526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1</v>
      </c>
      <c r="AU76" s="28">
        <v>1</v>
      </c>
      <c r="AV76" s="28">
        <v>0</v>
      </c>
      <c r="AW76" s="28">
        <v>0</v>
      </c>
    </row>
    <row r="77" spans="1:49" ht="12.75">
      <c r="A77" s="25"/>
      <c r="B77" s="19" t="s">
        <v>841</v>
      </c>
      <c r="C77" s="14" t="s">
        <v>1526</v>
      </c>
      <c r="D77" s="28">
        <v>0</v>
      </c>
      <c r="E77" s="28">
        <v>1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1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</row>
    <row r="78" spans="1:49" ht="12.75">
      <c r="A78" s="25"/>
      <c r="B78" s="19" t="s">
        <v>261</v>
      </c>
      <c r="C78" s="14" t="s">
        <v>1526</v>
      </c>
      <c r="D78" s="28">
        <v>1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1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</row>
    <row r="79" spans="1:49" ht="12.75">
      <c r="A79" s="25"/>
      <c r="B79" s="19" t="s">
        <v>1234</v>
      </c>
      <c r="C79" s="14" t="s">
        <v>1526</v>
      </c>
      <c r="D79" s="28">
        <v>0</v>
      </c>
      <c r="E79" s="28">
        <v>1</v>
      </c>
      <c r="F79" s="28">
        <v>1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1</v>
      </c>
      <c r="P79" s="28">
        <v>1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1</v>
      </c>
      <c r="AA79" s="28">
        <v>1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1</v>
      </c>
      <c r="AK79" s="28">
        <v>1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</row>
    <row r="80" spans="1:49" ht="12.75">
      <c r="A80" s="25"/>
      <c r="B80" s="19" t="s">
        <v>282</v>
      </c>
      <c r="C80" s="14" t="s">
        <v>1526</v>
      </c>
      <c r="D80" s="28">
        <v>8</v>
      </c>
      <c r="E80" s="28">
        <v>1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1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2</v>
      </c>
      <c r="Z80" s="28">
        <v>1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1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</row>
    <row r="81" spans="1:49" ht="12.75">
      <c r="A81" s="25"/>
      <c r="B81" s="19" t="s">
        <v>776</v>
      </c>
      <c r="C81" s="14" t="s">
        <v>1526</v>
      </c>
      <c r="D81" s="28">
        <v>2</v>
      </c>
      <c r="E81" s="28">
        <v>2</v>
      </c>
      <c r="F81" s="28">
        <v>2</v>
      </c>
      <c r="G81" s="28">
        <v>0</v>
      </c>
      <c r="H81" s="28">
        <v>0</v>
      </c>
      <c r="I81" s="28">
        <v>0</v>
      </c>
      <c r="J81" s="28">
        <v>0</v>
      </c>
      <c r="K81" s="28">
        <v>1</v>
      </c>
      <c r="L81" s="28">
        <v>1</v>
      </c>
      <c r="M81" s="28">
        <v>0</v>
      </c>
      <c r="N81" s="28">
        <v>0</v>
      </c>
      <c r="O81" s="28">
        <v>1</v>
      </c>
      <c r="P81" s="28">
        <v>1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2</v>
      </c>
      <c r="Z81" s="28">
        <v>1</v>
      </c>
      <c r="AA81" s="28">
        <v>1</v>
      </c>
      <c r="AB81" s="28">
        <v>0</v>
      </c>
      <c r="AC81" s="28">
        <v>0</v>
      </c>
      <c r="AD81" s="28">
        <v>0</v>
      </c>
      <c r="AE81" s="28">
        <v>0</v>
      </c>
      <c r="AF81" s="28">
        <v>1</v>
      </c>
      <c r="AG81" s="28">
        <v>1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1</v>
      </c>
      <c r="AU81" s="28">
        <v>0</v>
      </c>
      <c r="AV81" s="28">
        <v>0</v>
      </c>
      <c r="AW81" s="28">
        <v>0</v>
      </c>
    </row>
    <row r="82" spans="1:49" ht="12.75">
      <c r="A82" s="25"/>
      <c r="B82" s="19" t="s">
        <v>237</v>
      </c>
      <c r="C82" s="14" t="s">
        <v>1526</v>
      </c>
      <c r="D82" s="28">
        <v>1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1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1</v>
      </c>
      <c r="AU82" s="28">
        <v>0</v>
      </c>
      <c r="AV82" s="28">
        <v>1</v>
      </c>
      <c r="AW82" s="28">
        <v>12000</v>
      </c>
    </row>
    <row r="83" spans="1:49" ht="12.75">
      <c r="A83" s="25"/>
      <c r="B83" s="19" t="s">
        <v>1389</v>
      </c>
      <c r="C83" s="14" t="s">
        <v>1526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1</v>
      </c>
      <c r="AU83" s="28">
        <v>0</v>
      </c>
      <c r="AV83" s="28">
        <v>1</v>
      </c>
      <c r="AW83" s="28">
        <v>9000</v>
      </c>
    </row>
    <row r="84" spans="1:49" ht="12.75">
      <c r="A84" s="25"/>
      <c r="B84" s="19" t="s">
        <v>979</v>
      </c>
      <c r="C84" s="14" t="s">
        <v>1526</v>
      </c>
      <c r="D84" s="28">
        <v>0</v>
      </c>
      <c r="E84" s="28">
        <v>1</v>
      </c>
      <c r="F84" s="28">
        <v>1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1</v>
      </c>
      <c r="X84" s="28">
        <v>1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</row>
    <row r="85" spans="1:49" ht="12.75">
      <c r="A85" s="25"/>
      <c r="B85" s="19" t="s">
        <v>1698</v>
      </c>
      <c r="C85" s="14" t="s">
        <v>1526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</row>
    <row r="86" spans="1:49" ht="12.75">
      <c r="A86" s="25"/>
      <c r="B86" s="19" t="s">
        <v>119</v>
      </c>
      <c r="C86" s="14" t="s">
        <v>1526</v>
      </c>
      <c r="D86" s="28">
        <v>1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</row>
    <row r="87" spans="1:49" ht="12.75">
      <c r="A87" s="25"/>
      <c r="B87" s="19" t="s">
        <v>1587</v>
      </c>
      <c r="C87" s="14" t="s">
        <v>1338</v>
      </c>
      <c r="D87" s="28">
        <v>6</v>
      </c>
      <c r="E87" s="28">
        <v>3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1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1</v>
      </c>
      <c r="V87" s="28">
        <v>0</v>
      </c>
      <c r="W87" s="28">
        <v>1</v>
      </c>
      <c r="X87" s="28">
        <v>0</v>
      </c>
      <c r="Y87" s="28">
        <v>1</v>
      </c>
      <c r="Z87" s="28">
        <v>2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1</v>
      </c>
      <c r="AQ87" s="28">
        <v>0</v>
      </c>
      <c r="AR87" s="28">
        <v>1</v>
      </c>
      <c r="AS87" s="28">
        <v>0</v>
      </c>
      <c r="AT87" s="28">
        <v>3</v>
      </c>
      <c r="AU87" s="28">
        <v>1</v>
      </c>
      <c r="AV87" s="28">
        <v>2</v>
      </c>
      <c r="AW87" s="28">
        <v>22500</v>
      </c>
    </row>
    <row r="88" spans="1:49" ht="12.75">
      <c r="A88" s="25"/>
      <c r="B88" s="19" t="s">
        <v>421</v>
      </c>
      <c r="C88" s="14" t="s">
        <v>1315</v>
      </c>
      <c r="D88" s="28">
        <v>3</v>
      </c>
      <c r="E88" s="28">
        <v>2</v>
      </c>
      <c r="F88" s="28">
        <v>1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1</v>
      </c>
      <c r="P88" s="28">
        <v>1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1</v>
      </c>
      <c r="X88" s="28">
        <v>0</v>
      </c>
      <c r="Y88" s="28">
        <v>1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</row>
    <row r="89" spans="1:49" ht="12.75">
      <c r="A89" s="25"/>
      <c r="B89" s="19" t="s">
        <v>873</v>
      </c>
      <c r="C89" s="14" t="s">
        <v>1315</v>
      </c>
      <c r="D89" s="28">
        <v>1</v>
      </c>
      <c r="E89" s="28">
        <v>2</v>
      </c>
      <c r="F89" s="28">
        <v>1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1</v>
      </c>
      <c r="P89" s="28">
        <v>1</v>
      </c>
      <c r="Q89" s="28">
        <v>0</v>
      </c>
      <c r="R89" s="28">
        <v>0</v>
      </c>
      <c r="S89" s="28">
        <v>1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1</v>
      </c>
      <c r="Z89" s="28">
        <v>2</v>
      </c>
      <c r="AA89" s="28">
        <v>1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1</v>
      </c>
      <c r="AK89" s="28">
        <v>1</v>
      </c>
      <c r="AL89" s="28">
        <v>0</v>
      </c>
      <c r="AM89" s="28">
        <v>0</v>
      </c>
      <c r="AN89" s="28">
        <v>1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2</v>
      </c>
      <c r="AU89" s="28">
        <v>0</v>
      </c>
      <c r="AV89" s="28">
        <v>2</v>
      </c>
      <c r="AW89" s="28">
        <v>11500</v>
      </c>
    </row>
    <row r="90" spans="1:49" ht="12.75">
      <c r="A90" s="25"/>
      <c r="B90" s="19" t="s">
        <v>776</v>
      </c>
      <c r="C90" s="14" t="s">
        <v>1315</v>
      </c>
      <c r="D90" s="28">
        <v>2</v>
      </c>
      <c r="E90" s="28">
        <v>1</v>
      </c>
      <c r="F90" s="28">
        <v>1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1</v>
      </c>
      <c r="R90" s="28">
        <v>1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2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</row>
    <row r="91" spans="1:49" ht="12.75">
      <c r="A91" s="25"/>
      <c r="B91" s="19" t="s">
        <v>145</v>
      </c>
      <c r="C91" s="14" t="s">
        <v>1315</v>
      </c>
      <c r="D91" s="28">
        <v>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</row>
    <row r="92" spans="1:49" ht="12.75">
      <c r="A92" s="25"/>
      <c r="B92" s="19" t="s">
        <v>254</v>
      </c>
      <c r="C92" s="14" t="s">
        <v>1315</v>
      </c>
      <c r="D92" s="28">
        <v>0</v>
      </c>
      <c r="E92" s="28">
        <v>1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1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1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1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</row>
    <row r="93" spans="1:49" ht="12.75">
      <c r="A93" s="25"/>
      <c r="B93" s="19" t="s">
        <v>1478</v>
      </c>
      <c r="C93" s="14" t="s">
        <v>331</v>
      </c>
      <c r="D93" s="28">
        <v>0</v>
      </c>
      <c r="E93" s="28">
        <v>1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1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</row>
    <row r="94" spans="1:49" ht="12.75">
      <c r="A94" s="25"/>
      <c r="B94" s="19" t="s">
        <v>1202</v>
      </c>
      <c r="C94" s="14" t="s">
        <v>331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1</v>
      </c>
      <c r="AU94" s="28">
        <v>1</v>
      </c>
      <c r="AV94" s="28">
        <v>0</v>
      </c>
      <c r="AW94" s="28">
        <v>0</v>
      </c>
    </row>
    <row r="95" spans="1:49" ht="12.75">
      <c r="A95" s="25"/>
      <c r="B95" s="19" t="s">
        <v>105</v>
      </c>
      <c r="C95" s="14" t="s">
        <v>331</v>
      </c>
      <c r="D95" s="28">
        <v>2</v>
      </c>
      <c r="E95" s="28">
        <v>2</v>
      </c>
      <c r="F95" s="28">
        <v>2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1</v>
      </c>
      <c r="V95" s="28">
        <v>1</v>
      </c>
      <c r="W95" s="28">
        <v>1</v>
      </c>
      <c r="X95" s="28">
        <v>1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1</v>
      </c>
      <c r="AU95" s="28">
        <v>1</v>
      </c>
      <c r="AV95" s="28">
        <v>0</v>
      </c>
      <c r="AW95" s="28">
        <v>0</v>
      </c>
    </row>
    <row r="96" spans="1:49" ht="12.75">
      <c r="A96" s="25"/>
      <c r="B96" s="19" t="s">
        <v>1260</v>
      </c>
      <c r="C96" s="14" t="s">
        <v>1144</v>
      </c>
      <c r="D96" s="28">
        <v>0</v>
      </c>
      <c r="E96" s="28">
        <v>2</v>
      </c>
      <c r="F96" s="28">
        <v>2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1</v>
      </c>
      <c r="R96" s="28">
        <v>1</v>
      </c>
      <c r="S96" s="28">
        <v>0</v>
      </c>
      <c r="T96" s="28">
        <v>0</v>
      </c>
      <c r="U96" s="28">
        <v>1</v>
      </c>
      <c r="V96" s="28">
        <v>1</v>
      </c>
      <c r="W96" s="28">
        <v>0</v>
      </c>
      <c r="X96" s="28">
        <v>0</v>
      </c>
      <c r="Y96" s="28">
        <v>0</v>
      </c>
      <c r="Z96" s="28">
        <v>1</v>
      </c>
      <c r="AA96" s="28">
        <v>1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1</v>
      </c>
      <c r="AM96" s="28">
        <v>1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</row>
    <row r="97" spans="1:49" ht="12.75">
      <c r="A97" s="25"/>
      <c r="B97" s="19" t="s">
        <v>846</v>
      </c>
      <c r="C97" s="14" t="s">
        <v>1144</v>
      </c>
      <c r="D97" s="28">
        <v>0</v>
      </c>
      <c r="E97" s="28">
        <v>1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1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1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1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</row>
    <row r="98" spans="1:49" ht="12.75">
      <c r="A98" s="25"/>
      <c r="B98" s="19" t="s">
        <v>1634</v>
      </c>
      <c r="C98" s="14" t="s">
        <v>1589</v>
      </c>
      <c r="D98" s="28">
        <v>10</v>
      </c>
      <c r="E98" s="28">
        <v>27</v>
      </c>
      <c r="F98" s="28">
        <v>17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4</v>
      </c>
      <c r="N98" s="28">
        <v>2</v>
      </c>
      <c r="O98" s="28">
        <v>1</v>
      </c>
      <c r="P98" s="28">
        <v>1</v>
      </c>
      <c r="Q98" s="28">
        <v>2</v>
      </c>
      <c r="R98" s="28">
        <v>2</v>
      </c>
      <c r="S98" s="28">
        <v>8</v>
      </c>
      <c r="T98" s="28">
        <v>5</v>
      </c>
      <c r="U98" s="28">
        <v>5</v>
      </c>
      <c r="V98" s="28">
        <v>5</v>
      </c>
      <c r="W98" s="28">
        <v>7</v>
      </c>
      <c r="X98" s="28">
        <v>2</v>
      </c>
      <c r="Y98" s="28">
        <v>3</v>
      </c>
      <c r="Z98" s="28">
        <v>15</v>
      </c>
      <c r="AA98" s="28">
        <v>11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3</v>
      </c>
      <c r="AI98" s="28">
        <v>1</v>
      </c>
      <c r="AJ98" s="28">
        <v>0</v>
      </c>
      <c r="AK98" s="28">
        <v>0</v>
      </c>
      <c r="AL98" s="28">
        <v>1</v>
      </c>
      <c r="AM98" s="28">
        <v>1</v>
      </c>
      <c r="AN98" s="28">
        <v>5</v>
      </c>
      <c r="AO98" s="28">
        <v>4</v>
      </c>
      <c r="AP98" s="28">
        <v>3</v>
      </c>
      <c r="AQ98" s="28">
        <v>3</v>
      </c>
      <c r="AR98" s="28">
        <v>3</v>
      </c>
      <c r="AS98" s="28">
        <v>2</v>
      </c>
      <c r="AT98" s="28">
        <v>3</v>
      </c>
      <c r="AU98" s="28">
        <v>0</v>
      </c>
      <c r="AV98" s="28">
        <v>3</v>
      </c>
      <c r="AW98" s="28">
        <v>17333.33</v>
      </c>
    </row>
    <row r="99" spans="1:49" ht="12.75">
      <c r="A99" s="25"/>
      <c r="B99" s="19" t="s">
        <v>380</v>
      </c>
      <c r="C99" s="14" t="s">
        <v>1589</v>
      </c>
      <c r="D99" s="28">
        <v>0</v>
      </c>
      <c r="E99" s="28">
        <v>1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1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</row>
    <row r="100" spans="1:49" ht="12.75">
      <c r="A100" s="25"/>
      <c r="B100" s="19" t="s">
        <v>683</v>
      </c>
      <c r="C100" s="14" t="s">
        <v>1589</v>
      </c>
      <c r="D100" s="28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1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</row>
    <row r="101" spans="1:49" ht="12.75">
      <c r="A101" s="25"/>
      <c r="B101" s="19" t="s">
        <v>12</v>
      </c>
      <c r="C101" s="14" t="s">
        <v>1589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</row>
    <row r="102" spans="1:49" ht="12.75">
      <c r="A102" s="25"/>
      <c r="B102" s="19" t="s">
        <v>794</v>
      </c>
      <c r="C102" s="14" t="s">
        <v>1589</v>
      </c>
      <c r="D102" s="28">
        <v>1</v>
      </c>
      <c r="E102" s="28">
        <v>6</v>
      </c>
      <c r="F102" s="28">
        <v>6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2</v>
      </c>
      <c r="T102" s="28">
        <v>2</v>
      </c>
      <c r="U102" s="28">
        <v>2</v>
      </c>
      <c r="V102" s="28">
        <v>2</v>
      </c>
      <c r="W102" s="28">
        <v>2</v>
      </c>
      <c r="X102" s="28">
        <v>2</v>
      </c>
      <c r="Y102" s="28">
        <v>0</v>
      </c>
      <c r="Z102" s="28">
        <v>3</v>
      </c>
      <c r="AA102" s="28">
        <v>3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1</v>
      </c>
      <c r="AO102" s="28">
        <v>1</v>
      </c>
      <c r="AP102" s="28">
        <v>1</v>
      </c>
      <c r="AQ102" s="28">
        <v>1</v>
      </c>
      <c r="AR102" s="28">
        <v>1</v>
      </c>
      <c r="AS102" s="28">
        <v>1</v>
      </c>
      <c r="AT102" s="28">
        <v>0</v>
      </c>
      <c r="AU102" s="28">
        <v>0</v>
      </c>
      <c r="AV102" s="28">
        <v>0</v>
      </c>
      <c r="AW102" s="28">
        <v>0</v>
      </c>
    </row>
    <row r="103" spans="1:49" ht="12.75">
      <c r="A103" s="25"/>
      <c r="B103" s="19" t="s">
        <v>409</v>
      </c>
      <c r="C103" s="14" t="s">
        <v>1589</v>
      </c>
      <c r="D103" s="28">
        <v>0</v>
      </c>
      <c r="E103" s="28">
        <v>1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1</v>
      </c>
      <c r="V103" s="28">
        <v>0</v>
      </c>
      <c r="W103" s="28">
        <v>0</v>
      </c>
      <c r="X103" s="28">
        <v>0</v>
      </c>
      <c r="Y103" s="28">
        <v>0</v>
      </c>
      <c r="Z103" s="28">
        <v>1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1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</row>
    <row r="104" spans="1:49" ht="12.75">
      <c r="A104" s="25"/>
      <c r="B104" s="19" t="s">
        <v>1388</v>
      </c>
      <c r="C104" s="14" t="s">
        <v>1589</v>
      </c>
      <c r="D104" s="28">
        <v>19</v>
      </c>
      <c r="E104" s="28">
        <v>15</v>
      </c>
      <c r="F104" s="28">
        <v>15</v>
      </c>
      <c r="G104" s="28">
        <v>0</v>
      </c>
      <c r="H104" s="28">
        <v>0</v>
      </c>
      <c r="I104" s="28">
        <v>0</v>
      </c>
      <c r="J104" s="28">
        <v>0</v>
      </c>
      <c r="K104" s="28">
        <v>1</v>
      </c>
      <c r="L104" s="28">
        <v>1</v>
      </c>
      <c r="M104" s="28">
        <v>1</v>
      </c>
      <c r="N104" s="28">
        <v>1</v>
      </c>
      <c r="O104" s="28">
        <v>2</v>
      </c>
      <c r="P104" s="28">
        <v>2</v>
      </c>
      <c r="Q104" s="28">
        <v>0</v>
      </c>
      <c r="R104" s="28">
        <v>0</v>
      </c>
      <c r="S104" s="28">
        <v>4</v>
      </c>
      <c r="T104" s="28">
        <v>4</v>
      </c>
      <c r="U104" s="28">
        <v>2</v>
      </c>
      <c r="V104" s="28">
        <v>2</v>
      </c>
      <c r="W104" s="28">
        <v>5</v>
      </c>
      <c r="X104" s="28">
        <v>5</v>
      </c>
      <c r="Y104" s="28">
        <v>15</v>
      </c>
      <c r="Z104" s="28">
        <v>4</v>
      </c>
      <c r="AA104" s="28">
        <v>4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1</v>
      </c>
      <c r="AK104" s="28">
        <v>1</v>
      </c>
      <c r="AL104" s="28">
        <v>0</v>
      </c>
      <c r="AM104" s="28">
        <v>0</v>
      </c>
      <c r="AN104" s="28">
        <v>2</v>
      </c>
      <c r="AO104" s="28">
        <v>2</v>
      </c>
      <c r="AP104" s="28">
        <v>0</v>
      </c>
      <c r="AQ104" s="28">
        <v>0</v>
      </c>
      <c r="AR104" s="28">
        <v>1</v>
      </c>
      <c r="AS104" s="28">
        <v>1</v>
      </c>
      <c r="AT104" s="28">
        <v>1</v>
      </c>
      <c r="AU104" s="28">
        <v>0</v>
      </c>
      <c r="AV104" s="28">
        <v>0</v>
      </c>
      <c r="AW104" s="28">
        <v>0</v>
      </c>
    </row>
    <row r="105" spans="1:49" ht="12.75">
      <c r="A105" s="25"/>
      <c r="B105" s="19" t="s">
        <v>1582</v>
      </c>
      <c r="C105" s="14" t="s">
        <v>1589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</row>
    <row r="106" spans="1:49" ht="12.75">
      <c r="A106" s="25"/>
      <c r="B106" s="19" t="s">
        <v>531</v>
      </c>
      <c r="C106" s="14" t="s">
        <v>1199</v>
      </c>
      <c r="D106" s="28">
        <v>0</v>
      </c>
      <c r="E106" s="28">
        <v>1</v>
      </c>
      <c r="F106" s="28">
        <v>1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1</v>
      </c>
      <c r="T106" s="28">
        <v>1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1</v>
      </c>
      <c r="AA106" s="28">
        <v>1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1</v>
      </c>
      <c r="AQ106" s="28">
        <v>1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</row>
    <row r="107" spans="1:49" ht="12.75">
      <c r="A107" s="25"/>
      <c r="B107" s="19" t="s">
        <v>1114</v>
      </c>
      <c r="C107" s="14" t="s">
        <v>1441</v>
      </c>
      <c r="D107" s="28">
        <v>0</v>
      </c>
      <c r="E107" s="28">
        <v>1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1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1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1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</row>
    <row r="108" spans="1:49" ht="12.75">
      <c r="A108" s="25"/>
      <c r="B108" s="19" t="s">
        <v>604</v>
      </c>
      <c r="C108" s="14" t="s">
        <v>1441</v>
      </c>
      <c r="D108" s="28">
        <v>0</v>
      </c>
      <c r="E108" s="28">
        <v>1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1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</row>
    <row r="109" spans="1:49" ht="12.75">
      <c r="A109" s="25"/>
      <c r="B109" s="19" t="s">
        <v>67</v>
      </c>
      <c r="C109" s="14" t="s">
        <v>1441</v>
      </c>
      <c r="D109" s="28">
        <v>0</v>
      </c>
      <c r="E109" s="28">
        <v>3</v>
      </c>
      <c r="F109" s="28">
        <v>2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1</v>
      </c>
      <c r="P109" s="28">
        <v>1</v>
      </c>
      <c r="Q109" s="28">
        <v>1</v>
      </c>
      <c r="R109" s="28">
        <v>0</v>
      </c>
      <c r="S109" s="28">
        <v>1</v>
      </c>
      <c r="T109" s="28">
        <v>1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2</v>
      </c>
      <c r="AA109" s="28">
        <v>1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1</v>
      </c>
      <c r="AM109" s="28">
        <v>0</v>
      </c>
      <c r="AN109" s="28">
        <v>1</v>
      </c>
      <c r="AO109" s="28">
        <v>1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</row>
    <row r="110" spans="1:49" ht="12.75">
      <c r="A110" s="25"/>
      <c r="B110" s="19" t="s">
        <v>973</v>
      </c>
      <c r="C110" s="14" t="s">
        <v>1441</v>
      </c>
      <c r="D110" s="28">
        <v>0</v>
      </c>
      <c r="E110" s="28">
        <v>4</v>
      </c>
      <c r="F110" s="28">
        <v>4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2</v>
      </c>
      <c r="P110" s="28">
        <v>2</v>
      </c>
      <c r="Q110" s="28">
        <v>0</v>
      </c>
      <c r="R110" s="28">
        <v>0</v>
      </c>
      <c r="S110" s="28">
        <v>0</v>
      </c>
      <c r="T110" s="28">
        <v>0</v>
      </c>
      <c r="U110" s="28">
        <v>1</v>
      </c>
      <c r="V110" s="28">
        <v>1</v>
      </c>
      <c r="W110" s="28">
        <v>1</v>
      </c>
      <c r="X110" s="28">
        <v>1</v>
      </c>
      <c r="Y110" s="28">
        <v>0</v>
      </c>
      <c r="Z110" s="28">
        <v>2</v>
      </c>
      <c r="AA110" s="28">
        <v>2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1</v>
      </c>
      <c r="AK110" s="28">
        <v>1</v>
      </c>
      <c r="AL110" s="28">
        <v>0</v>
      </c>
      <c r="AM110" s="28">
        <v>0</v>
      </c>
      <c r="AN110" s="28">
        <v>0</v>
      </c>
      <c r="AO110" s="28">
        <v>0</v>
      </c>
      <c r="AP110" s="28">
        <v>1</v>
      </c>
      <c r="AQ110" s="28">
        <v>1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</row>
    <row r="111" spans="1:49" ht="12.75">
      <c r="A111" s="25"/>
      <c r="B111" s="19" t="s">
        <v>1162</v>
      </c>
      <c r="C111" s="14" t="s">
        <v>1441</v>
      </c>
      <c r="D111" s="28">
        <v>0</v>
      </c>
      <c r="E111" s="28">
        <v>1</v>
      </c>
      <c r="F111" s="28">
        <v>1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1</v>
      </c>
      <c r="R111" s="28">
        <v>1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1</v>
      </c>
      <c r="AA111" s="28">
        <v>1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1</v>
      </c>
      <c r="AM111" s="28">
        <v>1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</row>
    <row r="112" spans="1:49" ht="12.75">
      <c r="A112" s="25"/>
      <c r="B112" s="19" t="s">
        <v>291</v>
      </c>
      <c r="C112" s="14" t="s">
        <v>1441</v>
      </c>
      <c r="D112" s="28">
        <v>0</v>
      </c>
      <c r="E112" s="28">
        <v>1</v>
      </c>
      <c r="F112" s="28">
        <v>1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1</v>
      </c>
      <c r="R112" s="28">
        <v>1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</row>
    <row r="113" spans="1:49" ht="12.75">
      <c r="A113" s="25"/>
      <c r="B113" s="19" t="s">
        <v>1120</v>
      </c>
      <c r="C113" s="14" t="s">
        <v>1441</v>
      </c>
      <c r="D113" s="28">
        <v>0</v>
      </c>
      <c r="E113" s="28">
        <v>1</v>
      </c>
      <c r="F113" s="28">
        <v>1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1</v>
      </c>
      <c r="T113" s="28">
        <v>1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</row>
    <row r="114" spans="1:49" ht="12.75">
      <c r="A114" s="25"/>
      <c r="B114" s="19" t="s">
        <v>386</v>
      </c>
      <c r="C114" s="14" t="s">
        <v>1441</v>
      </c>
      <c r="D114" s="28">
        <v>0</v>
      </c>
      <c r="E114" s="28">
        <v>4</v>
      </c>
      <c r="F114" s="28">
        <v>3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2</v>
      </c>
      <c r="P114" s="28">
        <v>1</v>
      </c>
      <c r="Q114" s="28">
        <v>1</v>
      </c>
      <c r="R114" s="28">
        <v>1</v>
      </c>
      <c r="S114" s="28">
        <v>0</v>
      </c>
      <c r="T114" s="28">
        <v>0</v>
      </c>
      <c r="U114" s="28">
        <v>1</v>
      </c>
      <c r="V114" s="28">
        <v>1</v>
      </c>
      <c r="W114" s="28">
        <v>0</v>
      </c>
      <c r="X114" s="28">
        <v>0</v>
      </c>
      <c r="Y114" s="28">
        <v>0</v>
      </c>
      <c r="Z114" s="28">
        <v>3</v>
      </c>
      <c r="AA114" s="28">
        <v>2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1</v>
      </c>
      <c r="AK114" s="28">
        <v>0</v>
      </c>
      <c r="AL114" s="28">
        <v>1</v>
      </c>
      <c r="AM114" s="28">
        <v>1</v>
      </c>
      <c r="AN114" s="28">
        <v>0</v>
      </c>
      <c r="AO114" s="28">
        <v>0</v>
      </c>
      <c r="AP114" s="28">
        <v>1</v>
      </c>
      <c r="AQ114" s="28">
        <v>1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</row>
    <row r="115" spans="1:49" ht="12.75">
      <c r="A115" s="25"/>
      <c r="B115" s="19" t="s">
        <v>1355</v>
      </c>
      <c r="C115" s="14" t="s">
        <v>1441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1</v>
      </c>
      <c r="AU115" s="28">
        <v>0</v>
      </c>
      <c r="AV115" s="28">
        <v>1</v>
      </c>
      <c r="AW115" s="28">
        <v>12000</v>
      </c>
    </row>
    <row r="116" spans="1:49" ht="12.75">
      <c r="A116" s="25"/>
      <c r="B116" s="19" t="s">
        <v>189</v>
      </c>
      <c r="C116" s="14" t="s">
        <v>1413</v>
      </c>
      <c r="D116" s="28">
        <v>0</v>
      </c>
      <c r="E116" s="28">
        <v>2</v>
      </c>
      <c r="F116" s="28">
        <v>2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2</v>
      </c>
      <c r="V116" s="28">
        <v>2</v>
      </c>
      <c r="W116" s="28">
        <v>0</v>
      </c>
      <c r="X116" s="28">
        <v>0</v>
      </c>
      <c r="Y116" s="28">
        <v>0</v>
      </c>
      <c r="Z116" s="28">
        <v>2</v>
      </c>
      <c r="AA116" s="28">
        <v>2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1</v>
      </c>
      <c r="AQ116" s="28">
        <v>1</v>
      </c>
      <c r="AR116" s="28">
        <v>1</v>
      </c>
      <c r="AS116" s="28">
        <v>1</v>
      </c>
      <c r="AT116" s="28">
        <v>0</v>
      </c>
      <c r="AU116" s="28">
        <v>0</v>
      </c>
      <c r="AV116" s="28">
        <v>0</v>
      </c>
      <c r="AW116" s="28">
        <v>0</v>
      </c>
    </row>
    <row r="117" spans="1:49" ht="12.75">
      <c r="A117" s="25"/>
      <c r="B117" s="19" t="s">
        <v>490</v>
      </c>
      <c r="C117" s="14" t="s">
        <v>136</v>
      </c>
      <c r="D117" s="28">
        <v>0</v>
      </c>
      <c r="E117" s="28">
        <v>2</v>
      </c>
      <c r="F117" s="28">
        <v>2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</v>
      </c>
      <c r="P117" s="28">
        <v>1</v>
      </c>
      <c r="Q117" s="28">
        <v>0</v>
      </c>
      <c r="R117" s="28">
        <v>0</v>
      </c>
      <c r="S117" s="28">
        <v>0</v>
      </c>
      <c r="T117" s="28">
        <v>0</v>
      </c>
      <c r="U117" s="28">
        <v>1</v>
      </c>
      <c r="V117" s="28">
        <v>1</v>
      </c>
      <c r="W117" s="28">
        <v>0</v>
      </c>
      <c r="X117" s="28">
        <v>0</v>
      </c>
      <c r="Y117" s="28">
        <v>0</v>
      </c>
      <c r="Z117" s="28">
        <v>1</v>
      </c>
      <c r="AA117" s="28">
        <v>1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1</v>
      </c>
      <c r="AQ117" s="28">
        <v>1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</row>
    <row r="118" spans="1:49" ht="12.75">
      <c r="A118" s="25"/>
      <c r="B118" s="19" t="s">
        <v>1081</v>
      </c>
      <c r="C118" s="14" t="s">
        <v>136</v>
      </c>
      <c r="D118" s="28">
        <v>1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1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</row>
    <row r="119" spans="1:49" ht="12.75">
      <c r="A119" s="25"/>
      <c r="B119" s="19" t="s">
        <v>891</v>
      </c>
      <c r="C119" s="14" t="s">
        <v>136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</row>
    <row r="120" spans="1:49" ht="12.75">
      <c r="A120" s="25"/>
      <c r="B120" s="19" t="s">
        <v>1021</v>
      </c>
      <c r="C120" s="14" t="s">
        <v>136</v>
      </c>
      <c r="D120" s="28">
        <v>1</v>
      </c>
      <c r="E120" s="28">
        <v>2</v>
      </c>
      <c r="F120" s="28">
        <v>2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1</v>
      </c>
      <c r="T120" s="28">
        <v>1</v>
      </c>
      <c r="U120" s="28">
        <v>0</v>
      </c>
      <c r="V120" s="28">
        <v>0</v>
      </c>
      <c r="W120" s="28">
        <v>1</v>
      </c>
      <c r="X120" s="28">
        <v>1</v>
      </c>
      <c r="Y120" s="28">
        <v>0</v>
      </c>
      <c r="Z120" s="28">
        <v>1</v>
      </c>
      <c r="AA120" s="28">
        <v>1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1</v>
      </c>
      <c r="AS120" s="28">
        <v>1</v>
      </c>
      <c r="AT120" s="28">
        <v>0</v>
      </c>
      <c r="AU120" s="28">
        <v>0</v>
      </c>
      <c r="AV120" s="28">
        <v>0</v>
      </c>
      <c r="AW120" s="28">
        <v>0</v>
      </c>
    </row>
    <row r="121" spans="1:49" ht="12.75">
      <c r="A121" s="25"/>
      <c r="B121" s="19" t="s">
        <v>388</v>
      </c>
      <c r="C121" s="14" t="s">
        <v>136</v>
      </c>
      <c r="D121" s="28">
        <v>0</v>
      </c>
      <c r="E121" s="28">
        <v>1</v>
      </c>
      <c r="F121" s="28">
        <v>1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1</v>
      </c>
      <c r="R121" s="28">
        <v>1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1</v>
      </c>
      <c r="AA121" s="28">
        <v>1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1</v>
      </c>
      <c r="AM121" s="28">
        <v>1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</row>
    <row r="122" spans="1:49" ht="12.75">
      <c r="A122" s="25"/>
      <c r="B122" s="19" t="s">
        <v>932</v>
      </c>
      <c r="C122" s="14" t="s">
        <v>136</v>
      </c>
      <c r="D122" s="28">
        <v>1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</row>
    <row r="123" spans="1:49" ht="12.75">
      <c r="A123" s="25"/>
      <c r="B123" s="19" t="s">
        <v>1641</v>
      </c>
      <c r="C123" s="14" t="s">
        <v>136</v>
      </c>
      <c r="D123" s="28">
        <v>0</v>
      </c>
      <c r="E123" s="28">
        <v>1</v>
      </c>
      <c r="F123" s="28">
        <v>1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1</v>
      </c>
      <c r="R123" s="28">
        <v>1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1</v>
      </c>
      <c r="AA123" s="28">
        <v>1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1</v>
      </c>
      <c r="AM123" s="28">
        <v>1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</row>
    <row r="124" spans="1:49" ht="12.75">
      <c r="A124" s="25"/>
      <c r="B124" s="19" t="s">
        <v>253</v>
      </c>
      <c r="C124" s="14" t="s">
        <v>136</v>
      </c>
      <c r="D124" s="28">
        <v>1</v>
      </c>
      <c r="E124" s="28">
        <v>10</v>
      </c>
      <c r="F124" s="28">
        <v>10</v>
      </c>
      <c r="G124" s="28">
        <v>0</v>
      </c>
      <c r="H124" s="28">
        <v>0</v>
      </c>
      <c r="I124" s="28">
        <v>0</v>
      </c>
      <c r="J124" s="28">
        <v>0</v>
      </c>
      <c r="K124" s="28">
        <v>1</v>
      </c>
      <c r="L124" s="28">
        <v>1</v>
      </c>
      <c r="M124" s="28">
        <v>1</v>
      </c>
      <c r="N124" s="28">
        <v>1</v>
      </c>
      <c r="O124" s="28">
        <v>1</v>
      </c>
      <c r="P124" s="28">
        <v>1</v>
      </c>
      <c r="Q124" s="28">
        <v>4</v>
      </c>
      <c r="R124" s="28">
        <v>4</v>
      </c>
      <c r="S124" s="28">
        <v>2</v>
      </c>
      <c r="T124" s="28">
        <v>2</v>
      </c>
      <c r="U124" s="28">
        <v>1</v>
      </c>
      <c r="V124" s="28">
        <v>1</v>
      </c>
      <c r="W124" s="28">
        <v>0</v>
      </c>
      <c r="X124" s="28">
        <v>0</v>
      </c>
      <c r="Y124" s="28">
        <v>1</v>
      </c>
      <c r="Z124" s="28">
        <v>6</v>
      </c>
      <c r="AA124" s="28">
        <v>6</v>
      </c>
      <c r="AB124" s="28">
        <v>0</v>
      </c>
      <c r="AC124" s="28">
        <v>0</v>
      </c>
      <c r="AD124" s="28">
        <v>0</v>
      </c>
      <c r="AE124" s="28">
        <v>0</v>
      </c>
      <c r="AF124" s="28">
        <v>1</v>
      </c>
      <c r="AG124" s="28">
        <v>1</v>
      </c>
      <c r="AH124" s="28">
        <v>1</v>
      </c>
      <c r="AI124" s="28">
        <v>1</v>
      </c>
      <c r="AJ124" s="28">
        <v>0</v>
      </c>
      <c r="AK124" s="28">
        <v>0</v>
      </c>
      <c r="AL124" s="28">
        <v>2</v>
      </c>
      <c r="AM124" s="28">
        <v>2</v>
      </c>
      <c r="AN124" s="28">
        <v>1</v>
      </c>
      <c r="AO124" s="28">
        <v>1</v>
      </c>
      <c r="AP124" s="28">
        <v>1</v>
      </c>
      <c r="AQ124" s="28">
        <v>1</v>
      </c>
      <c r="AR124" s="28">
        <v>0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</row>
    <row r="125" spans="1:49" ht="12.75">
      <c r="A125" s="25"/>
      <c r="B125" s="19" t="s">
        <v>167</v>
      </c>
      <c r="C125" s="14" t="s">
        <v>589</v>
      </c>
      <c r="D125" s="28">
        <v>0</v>
      </c>
      <c r="E125" s="28">
        <v>2</v>
      </c>
      <c r="F125" s="28">
        <v>2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1</v>
      </c>
      <c r="T125" s="28">
        <v>1</v>
      </c>
      <c r="U125" s="28">
        <v>1</v>
      </c>
      <c r="V125" s="28">
        <v>1</v>
      </c>
      <c r="W125" s="28">
        <v>0</v>
      </c>
      <c r="X125" s="28">
        <v>0</v>
      </c>
      <c r="Y125" s="28">
        <v>0</v>
      </c>
      <c r="Z125" s="28">
        <v>1</v>
      </c>
      <c r="AA125" s="28">
        <v>1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1</v>
      </c>
      <c r="AQ125" s="28">
        <v>1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</row>
    <row r="126" spans="1:49" ht="12.75">
      <c r="A126" s="25"/>
      <c r="B126" s="19" t="s">
        <v>608</v>
      </c>
      <c r="C126" s="14" t="s">
        <v>589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</row>
    <row r="127" spans="1:49" ht="12.75">
      <c r="A127" s="25"/>
      <c r="B127" s="19" t="s">
        <v>1193</v>
      </c>
      <c r="C127" s="14" t="s">
        <v>1039</v>
      </c>
      <c r="D127" s="28">
        <v>0</v>
      </c>
      <c r="E127" s="28">
        <v>3</v>
      </c>
      <c r="F127" s="28">
        <v>3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2</v>
      </c>
      <c r="P127" s="28">
        <v>2</v>
      </c>
      <c r="Q127" s="28">
        <v>1</v>
      </c>
      <c r="R127" s="28">
        <v>1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2</v>
      </c>
      <c r="AA127" s="28">
        <v>2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1</v>
      </c>
      <c r="AK127" s="28">
        <v>1</v>
      </c>
      <c r="AL127" s="28">
        <v>1</v>
      </c>
      <c r="AM127" s="28">
        <v>1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</row>
    <row r="128" spans="1:49" ht="12.75">
      <c r="A128" s="25"/>
      <c r="B128" s="19" t="s">
        <v>1435</v>
      </c>
      <c r="C128" s="14" t="s">
        <v>1017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1</v>
      </c>
      <c r="AU128" s="28">
        <v>0</v>
      </c>
      <c r="AV128" s="28">
        <v>1</v>
      </c>
      <c r="AW128" s="28">
        <v>8200</v>
      </c>
    </row>
    <row r="129" spans="1:49" ht="12.75">
      <c r="A129" s="25"/>
      <c r="B129" s="19" t="s">
        <v>77</v>
      </c>
      <c r="C129" s="14" t="s">
        <v>1017</v>
      </c>
      <c r="D129" s="28">
        <v>0</v>
      </c>
      <c r="E129" s="28">
        <v>1</v>
      </c>
      <c r="F129" s="28">
        <v>1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1</v>
      </c>
      <c r="P129" s="28">
        <v>1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1</v>
      </c>
      <c r="AA129" s="28">
        <v>1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1</v>
      </c>
      <c r="AM129" s="28">
        <v>1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</row>
    <row r="130" spans="1:49" ht="12.75">
      <c r="A130" s="25"/>
      <c r="B130" s="19" t="s">
        <v>1067</v>
      </c>
      <c r="C130" s="14" t="s">
        <v>1017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</row>
    <row r="131" spans="1:49" ht="12.75">
      <c r="A131" s="25"/>
      <c r="B131" s="19" t="s">
        <v>1584</v>
      </c>
      <c r="C131" s="14" t="s">
        <v>1017</v>
      </c>
      <c r="D131" s="28">
        <v>0</v>
      </c>
      <c r="E131" s="28">
        <v>15</v>
      </c>
      <c r="F131" s="28">
        <v>14</v>
      </c>
      <c r="G131" s="28">
        <v>0</v>
      </c>
      <c r="H131" s="28">
        <v>0</v>
      </c>
      <c r="I131" s="28">
        <v>2</v>
      </c>
      <c r="J131" s="28">
        <v>2</v>
      </c>
      <c r="K131" s="28">
        <v>1</v>
      </c>
      <c r="L131" s="28">
        <v>1</v>
      </c>
      <c r="M131" s="28">
        <v>1</v>
      </c>
      <c r="N131" s="28">
        <v>1</v>
      </c>
      <c r="O131" s="28">
        <v>0</v>
      </c>
      <c r="P131" s="28">
        <v>0</v>
      </c>
      <c r="Q131" s="28">
        <v>3</v>
      </c>
      <c r="R131" s="28">
        <v>3</v>
      </c>
      <c r="S131" s="28">
        <v>3</v>
      </c>
      <c r="T131" s="28">
        <v>3</v>
      </c>
      <c r="U131" s="28">
        <v>0</v>
      </c>
      <c r="V131" s="28">
        <v>0</v>
      </c>
      <c r="W131" s="28">
        <v>5</v>
      </c>
      <c r="X131" s="28">
        <v>4</v>
      </c>
      <c r="Y131" s="28">
        <v>0</v>
      </c>
      <c r="Z131" s="28">
        <v>10</v>
      </c>
      <c r="AA131" s="28">
        <v>9</v>
      </c>
      <c r="AB131" s="28">
        <v>0</v>
      </c>
      <c r="AC131" s="28">
        <v>0</v>
      </c>
      <c r="AD131" s="28">
        <v>1</v>
      </c>
      <c r="AE131" s="28">
        <v>1</v>
      </c>
      <c r="AF131" s="28">
        <v>0</v>
      </c>
      <c r="AG131" s="28">
        <v>0</v>
      </c>
      <c r="AH131" s="28">
        <v>1</v>
      </c>
      <c r="AI131" s="28">
        <v>1</v>
      </c>
      <c r="AJ131" s="28">
        <v>0</v>
      </c>
      <c r="AK131" s="28">
        <v>0</v>
      </c>
      <c r="AL131" s="28">
        <v>3</v>
      </c>
      <c r="AM131" s="28">
        <v>3</v>
      </c>
      <c r="AN131" s="28">
        <v>2</v>
      </c>
      <c r="AO131" s="28">
        <v>2</v>
      </c>
      <c r="AP131" s="28">
        <v>0</v>
      </c>
      <c r="AQ131" s="28">
        <v>0</v>
      </c>
      <c r="AR131" s="28">
        <v>3</v>
      </c>
      <c r="AS131" s="28">
        <v>2</v>
      </c>
      <c r="AT131" s="28">
        <v>0</v>
      </c>
      <c r="AU131" s="28">
        <v>0</v>
      </c>
      <c r="AV131" s="28">
        <v>0</v>
      </c>
      <c r="AW131" s="28">
        <v>0</v>
      </c>
    </row>
    <row r="132" spans="1:49" ht="12.75">
      <c r="A132" s="25"/>
      <c r="B132" s="19" t="s">
        <v>1644</v>
      </c>
      <c r="C132" s="14" t="s">
        <v>1017</v>
      </c>
      <c r="D132" s="28">
        <v>0</v>
      </c>
      <c r="E132" s="28">
        <v>1</v>
      </c>
      <c r="F132" s="28">
        <v>1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1</v>
      </c>
      <c r="X132" s="28">
        <v>1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</row>
    <row r="133" spans="1:49" ht="12.75">
      <c r="A133" s="25"/>
      <c r="B133" s="19" t="s">
        <v>1167</v>
      </c>
      <c r="C133" s="14" t="s">
        <v>1017</v>
      </c>
      <c r="D133" s="28">
        <v>0</v>
      </c>
      <c r="E133" s="28">
        <v>2</v>
      </c>
      <c r="F133" s="28">
        <v>2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1</v>
      </c>
      <c r="P133" s="28">
        <v>1</v>
      </c>
      <c r="Q133" s="28">
        <v>0</v>
      </c>
      <c r="R133" s="28">
        <v>0</v>
      </c>
      <c r="S133" s="28">
        <v>0</v>
      </c>
      <c r="T133" s="28">
        <v>0</v>
      </c>
      <c r="U133" s="28">
        <v>1</v>
      </c>
      <c r="V133" s="28">
        <v>1</v>
      </c>
      <c r="W133" s="28">
        <v>0</v>
      </c>
      <c r="X133" s="28">
        <v>0</v>
      </c>
      <c r="Y133" s="28">
        <v>0</v>
      </c>
      <c r="Z133" s="28">
        <v>1</v>
      </c>
      <c r="AA133" s="28">
        <v>1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1</v>
      </c>
      <c r="AK133" s="28">
        <v>1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</row>
    <row r="134" spans="1:49" ht="12.75">
      <c r="A134" s="25"/>
      <c r="B134" s="19" t="s">
        <v>555</v>
      </c>
      <c r="C134" s="14" t="s">
        <v>1017</v>
      </c>
      <c r="D134" s="28">
        <v>1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1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</row>
    <row r="135" spans="1:49" ht="12.75">
      <c r="A135" s="25"/>
      <c r="B135" s="19" t="s">
        <v>299</v>
      </c>
      <c r="C135" s="14" t="s">
        <v>1017</v>
      </c>
      <c r="D135" s="28">
        <v>0</v>
      </c>
      <c r="E135" s="28">
        <v>1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1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1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1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</row>
    <row r="136" spans="1:49" ht="12.75">
      <c r="A136" s="25"/>
      <c r="B136" s="19" t="s">
        <v>646</v>
      </c>
      <c r="C136" s="14" t="s">
        <v>1017</v>
      </c>
      <c r="D136" s="28">
        <v>1</v>
      </c>
      <c r="E136" s="28">
        <v>7</v>
      </c>
      <c r="F136" s="28">
        <v>7</v>
      </c>
      <c r="G136" s="28">
        <v>0</v>
      </c>
      <c r="H136" s="28">
        <v>0</v>
      </c>
      <c r="I136" s="28">
        <v>1</v>
      </c>
      <c r="J136" s="28">
        <v>1</v>
      </c>
      <c r="K136" s="28">
        <v>0</v>
      </c>
      <c r="L136" s="28">
        <v>0</v>
      </c>
      <c r="M136" s="28">
        <v>1</v>
      </c>
      <c r="N136" s="28">
        <v>1</v>
      </c>
      <c r="O136" s="28">
        <v>3</v>
      </c>
      <c r="P136" s="28">
        <v>3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2</v>
      </c>
      <c r="X136" s="28">
        <v>2</v>
      </c>
      <c r="Y136" s="28">
        <v>0</v>
      </c>
      <c r="Z136" s="28">
        <v>5</v>
      </c>
      <c r="AA136" s="28">
        <v>5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3</v>
      </c>
      <c r="AK136" s="28">
        <v>3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2</v>
      </c>
      <c r="AS136" s="28">
        <v>2</v>
      </c>
      <c r="AT136" s="28">
        <v>2</v>
      </c>
      <c r="AU136" s="28">
        <v>1</v>
      </c>
      <c r="AV136" s="28">
        <v>1</v>
      </c>
      <c r="AW136" s="28">
        <v>8000</v>
      </c>
    </row>
    <row r="137" spans="1:49" ht="12.75">
      <c r="A137" s="25"/>
      <c r="B137" s="19" t="s">
        <v>620</v>
      </c>
      <c r="C137" s="14" t="s">
        <v>1017</v>
      </c>
      <c r="D137" s="28">
        <v>0</v>
      </c>
      <c r="E137" s="28">
        <v>2</v>
      </c>
      <c r="F137" s="28">
        <v>2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1</v>
      </c>
      <c r="N137" s="28">
        <v>1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1</v>
      </c>
      <c r="X137" s="28">
        <v>1</v>
      </c>
      <c r="Y137" s="28">
        <v>0</v>
      </c>
      <c r="Z137" s="28">
        <v>1</v>
      </c>
      <c r="AA137" s="28">
        <v>1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1</v>
      </c>
      <c r="AI137" s="28">
        <v>1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</row>
    <row r="138" spans="1:49" ht="12.75">
      <c r="A138" s="25"/>
      <c r="B138" s="19" t="s">
        <v>139</v>
      </c>
      <c r="C138" s="14" t="s">
        <v>1467</v>
      </c>
      <c r="D138" s="28">
        <v>3</v>
      </c>
      <c r="E138" s="28">
        <v>3</v>
      </c>
      <c r="F138" s="28">
        <v>3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1</v>
      </c>
      <c r="N138" s="28">
        <v>1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1</v>
      </c>
      <c r="V138" s="28">
        <v>1</v>
      </c>
      <c r="W138" s="28">
        <v>1</v>
      </c>
      <c r="X138" s="28">
        <v>1</v>
      </c>
      <c r="Y138" s="28">
        <v>1</v>
      </c>
      <c r="Z138" s="28">
        <v>2</v>
      </c>
      <c r="AA138" s="28">
        <v>2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1</v>
      </c>
      <c r="AI138" s="28">
        <v>1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1</v>
      </c>
      <c r="AS138" s="28">
        <v>1</v>
      </c>
      <c r="AT138" s="28">
        <v>0</v>
      </c>
      <c r="AU138" s="28">
        <v>0</v>
      </c>
      <c r="AV138" s="28">
        <v>0</v>
      </c>
      <c r="AW138" s="28">
        <v>0</v>
      </c>
    </row>
    <row r="139" spans="1:49" ht="12.75">
      <c r="A139" s="25"/>
      <c r="B139" s="19" t="s">
        <v>1005</v>
      </c>
      <c r="C139" s="14" t="s">
        <v>1467</v>
      </c>
      <c r="D139" s="28">
        <v>0</v>
      </c>
      <c r="E139" s="28">
        <v>1</v>
      </c>
      <c r="F139" s="28">
        <v>1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1</v>
      </c>
      <c r="R139" s="28">
        <v>1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</row>
    <row r="140" spans="1:49" ht="12.75">
      <c r="A140" s="25"/>
      <c r="B140" s="19" t="s">
        <v>1443</v>
      </c>
      <c r="C140" s="14" t="s">
        <v>1467</v>
      </c>
      <c r="D140" s="28">
        <v>1</v>
      </c>
      <c r="E140" s="28">
        <v>4</v>
      </c>
      <c r="F140" s="28">
        <v>4</v>
      </c>
      <c r="G140" s="28">
        <v>0</v>
      </c>
      <c r="H140" s="28">
        <v>0</v>
      </c>
      <c r="I140" s="28">
        <v>0</v>
      </c>
      <c r="J140" s="28">
        <v>0</v>
      </c>
      <c r="K140" s="28">
        <v>1</v>
      </c>
      <c r="L140" s="28">
        <v>1</v>
      </c>
      <c r="M140" s="28">
        <v>0</v>
      </c>
      <c r="N140" s="28">
        <v>0</v>
      </c>
      <c r="O140" s="28">
        <v>1</v>
      </c>
      <c r="P140" s="28">
        <v>1</v>
      </c>
      <c r="Q140" s="28">
        <v>2</v>
      </c>
      <c r="R140" s="28">
        <v>2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1</v>
      </c>
      <c r="Z140" s="28">
        <v>3</v>
      </c>
      <c r="AA140" s="28">
        <v>3</v>
      </c>
      <c r="AB140" s="28">
        <v>0</v>
      </c>
      <c r="AC140" s="28">
        <v>0</v>
      </c>
      <c r="AD140" s="28">
        <v>0</v>
      </c>
      <c r="AE140" s="28">
        <v>0</v>
      </c>
      <c r="AF140" s="28">
        <v>1</v>
      </c>
      <c r="AG140" s="28">
        <v>1</v>
      </c>
      <c r="AH140" s="28">
        <v>0</v>
      </c>
      <c r="AI140" s="28">
        <v>0</v>
      </c>
      <c r="AJ140" s="28">
        <v>0</v>
      </c>
      <c r="AK140" s="28">
        <v>0</v>
      </c>
      <c r="AL140" s="28">
        <v>2</v>
      </c>
      <c r="AM140" s="28">
        <v>2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1</v>
      </c>
      <c r="AU140" s="28">
        <v>0</v>
      </c>
      <c r="AV140" s="28">
        <v>1</v>
      </c>
      <c r="AW140" s="28">
        <v>12000</v>
      </c>
    </row>
    <row r="141" spans="1:49" ht="12.75">
      <c r="A141" s="25"/>
      <c r="B141" s="19" t="s">
        <v>461</v>
      </c>
      <c r="C141" s="14" t="s">
        <v>1467</v>
      </c>
      <c r="D141" s="28">
        <v>0</v>
      </c>
      <c r="E141" s="28">
        <v>3</v>
      </c>
      <c r="F141" s="28">
        <v>2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1</v>
      </c>
      <c r="R141" s="28">
        <v>1</v>
      </c>
      <c r="S141" s="28">
        <v>0</v>
      </c>
      <c r="T141" s="28">
        <v>0</v>
      </c>
      <c r="U141" s="28">
        <v>1</v>
      </c>
      <c r="V141" s="28">
        <v>0</v>
      </c>
      <c r="W141" s="28">
        <v>1</v>
      </c>
      <c r="X141" s="28">
        <v>1</v>
      </c>
      <c r="Y141" s="28">
        <v>0</v>
      </c>
      <c r="Z141" s="28">
        <v>1</v>
      </c>
      <c r="AA141" s="28">
        <v>1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1</v>
      </c>
      <c r="AS141" s="28">
        <v>1</v>
      </c>
      <c r="AT141" s="28">
        <v>0</v>
      </c>
      <c r="AU141" s="28">
        <v>0</v>
      </c>
      <c r="AV141" s="28">
        <v>0</v>
      </c>
      <c r="AW141" s="28">
        <v>0</v>
      </c>
    </row>
    <row r="142" spans="1:49" ht="12.75">
      <c r="A142" s="25"/>
      <c r="B142" s="19" t="s">
        <v>1170</v>
      </c>
      <c r="C142" s="14" t="s">
        <v>1467</v>
      </c>
      <c r="D142" s="28">
        <v>0</v>
      </c>
      <c r="E142" s="28">
        <v>1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1</v>
      </c>
      <c r="V142" s="28">
        <v>0</v>
      </c>
      <c r="W142" s="28">
        <v>0</v>
      </c>
      <c r="X142" s="28">
        <v>0</v>
      </c>
      <c r="Y142" s="28">
        <v>0</v>
      </c>
      <c r="Z142" s="28">
        <v>1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1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</row>
    <row r="143" spans="1:49" ht="12.75">
      <c r="A143" s="25"/>
      <c r="B143" s="19" t="s">
        <v>1248</v>
      </c>
      <c r="C143" s="14" t="s">
        <v>1467</v>
      </c>
      <c r="D143" s="28">
        <v>0</v>
      </c>
      <c r="E143" s="28">
        <v>1</v>
      </c>
      <c r="F143" s="28">
        <v>1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1</v>
      </c>
      <c r="P143" s="28">
        <v>1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</row>
    <row r="144" spans="1:49" ht="12.75">
      <c r="A144" s="25"/>
      <c r="B144" s="19" t="s">
        <v>873</v>
      </c>
      <c r="C144" s="14" t="s">
        <v>1467</v>
      </c>
      <c r="D144" s="28">
        <v>0</v>
      </c>
      <c r="E144" s="28">
        <v>2</v>
      </c>
      <c r="F144" s="28">
        <v>1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1</v>
      </c>
      <c r="R144" s="28">
        <v>1</v>
      </c>
      <c r="S144" s="28">
        <v>0</v>
      </c>
      <c r="T144" s="28">
        <v>0</v>
      </c>
      <c r="U144" s="28">
        <v>1</v>
      </c>
      <c r="V144" s="28">
        <v>0</v>
      </c>
      <c r="W144" s="28">
        <v>0</v>
      </c>
      <c r="X144" s="28">
        <v>0</v>
      </c>
      <c r="Y144" s="28">
        <v>0</v>
      </c>
      <c r="Z144" s="28">
        <v>2</v>
      </c>
      <c r="AA144" s="28">
        <v>1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1</v>
      </c>
      <c r="AM144" s="28">
        <v>1</v>
      </c>
      <c r="AN144" s="28">
        <v>0</v>
      </c>
      <c r="AO144" s="28">
        <v>0</v>
      </c>
      <c r="AP144" s="28">
        <v>1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</row>
    <row r="145" spans="1:49" ht="12.75">
      <c r="A145" s="25"/>
      <c r="B145" s="19" t="s">
        <v>1617</v>
      </c>
      <c r="C145" s="14" t="s">
        <v>1467</v>
      </c>
      <c r="D145" s="28">
        <v>0</v>
      </c>
      <c r="E145" s="28">
        <v>1</v>
      </c>
      <c r="F145" s="28">
        <v>1</v>
      </c>
      <c r="G145" s="28">
        <v>0</v>
      </c>
      <c r="H145" s="28">
        <v>0</v>
      </c>
      <c r="I145" s="28">
        <v>0</v>
      </c>
      <c r="J145" s="28">
        <v>0</v>
      </c>
      <c r="K145" s="28">
        <v>1</v>
      </c>
      <c r="L145" s="28">
        <v>1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1</v>
      </c>
      <c r="AA145" s="28">
        <v>1</v>
      </c>
      <c r="AB145" s="28">
        <v>0</v>
      </c>
      <c r="AC145" s="28">
        <v>0</v>
      </c>
      <c r="AD145" s="28">
        <v>0</v>
      </c>
      <c r="AE145" s="28">
        <v>0</v>
      </c>
      <c r="AF145" s="28">
        <v>1</v>
      </c>
      <c r="AG145" s="28">
        <v>1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</row>
    <row r="146" spans="1:49" ht="12.75">
      <c r="A146" s="25"/>
      <c r="B146" s="19" t="s">
        <v>1465</v>
      </c>
      <c r="C146" s="14" t="s">
        <v>1467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1</v>
      </c>
      <c r="AU146" s="28">
        <v>1</v>
      </c>
      <c r="AV146" s="28">
        <v>0</v>
      </c>
      <c r="AW146" s="28">
        <v>0</v>
      </c>
    </row>
    <row r="147" spans="1:49" ht="12.75">
      <c r="A147" s="25"/>
      <c r="B147" s="19" t="s">
        <v>956</v>
      </c>
      <c r="C147" s="14" t="s">
        <v>1467</v>
      </c>
      <c r="D147" s="28">
        <v>6</v>
      </c>
      <c r="E147" s="28">
        <v>13</v>
      </c>
      <c r="F147" s="28">
        <v>8</v>
      </c>
      <c r="G147" s="28">
        <v>0</v>
      </c>
      <c r="H147" s="28">
        <v>0</v>
      </c>
      <c r="I147" s="28">
        <v>1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2</v>
      </c>
      <c r="P147" s="28">
        <v>0</v>
      </c>
      <c r="Q147" s="28">
        <v>3</v>
      </c>
      <c r="R147" s="28">
        <v>1</v>
      </c>
      <c r="S147" s="28">
        <v>3</v>
      </c>
      <c r="T147" s="28">
        <v>3</v>
      </c>
      <c r="U147" s="28">
        <v>3</v>
      </c>
      <c r="V147" s="28">
        <v>3</v>
      </c>
      <c r="W147" s="28">
        <v>1</v>
      </c>
      <c r="X147" s="28">
        <v>1</v>
      </c>
      <c r="Y147" s="28">
        <v>4</v>
      </c>
      <c r="Z147" s="28">
        <v>8</v>
      </c>
      <c r="AA147" s="28">
        <v>6</v>
      </c>
      <c r="AB147" s="28">
        <v>0</v>
      </c>
      <c r="AC147" s="28">
        <v>0</v>
      </c>
      <c r="AD147" s="28">
        <v>1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2</v>
      </c>
      <c r="AM147" s="28">
        <v>1</v>
      </c>
      <c r="AN147" s="28">
        <v>1</v>
      </c>
      <c r="AO147" s="28">
        <v>1</v>
      </c>
      <c r="AP147" s="28">
        <v>3</v>
      </c>
      <c r="AQ147" s="28">
        <v>3</v>
      </c>
      <c r="AR147" s="28">
        <v>1</v>
      </c>
      <c r="AS147" s="28">
        <v>1</v>
      </c>
      <c r="AT147" s="28">
        <v>6</v>
      </c>
      <c r="AU147" s="28">
        <v>0</v>
      </c>
      <c r="AV147" s="28">
        <v>0</v>
      </c>
      <c r="AW147" s="28">
        <v>0</v>
      </c>
    </row>
    <row r="148" spans="1:49" ht="12.75">
      <c r="A148" s="25"/>
      <c r="B148" s="19" t="s">
        <v>738</v>
      </c>
      <c r="C148" s="14" t="s">
        <v>1467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</row>
    <row r="149" spans="1:49" ht="12.75">
      <c r="A149" s="25"/>
      <c r="B149" s="19" t="s">
        <v>214</v>
      </c>
      <c r="C149" s="14" t="s">
        <v>1467</v>
      </c>
      <c r="D149" s="28">
        <v>0</v>
      </c>
      <c r="E149" s="28">
        <v>1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1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</row>
    <row r="150" spans="1:49" ht="12.75">
      <c r="A150" s="25"/>
      <c r="B150" s="19" t="s">
        <v>462</v>
      </c>
      <c r="C150" s="14" t="s">
        <v>278</v>
      </c>
      <c r="D150" s="28">
        <v>0</v>
      </c>
      <c r="E150" s="28">
        <v>2</v>
      </c>
      <c r="F150" s="28">
        <v>2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2</v>
      </c>
      <c r="N150" s="28">
        <v>2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1</v>
      </c>
      <c r="AA150" s="28">
        <v>1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1</v>
      </c>
      <c r="AI150" s="28">
        <v>1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</row>
    <row r="151" spans="1:49" ht="12.75">
      <c r="A151" s="25"/>
      <c r="B151" s="19" t="s">
        <v>1434</v>
      </c>
      <c r="C151" s="14" t="s">
        <v>278</v>
      </c>
      <c r="D151" s="28">
        <v>0</v>
      </c>
      <c r="E151" s="28">
        <v>1</v>
      </c>
      <c r="F151" s="28">
        <v>1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1</v>
      </c>
      <c r="X151" s="28">
        <v>1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0</v>
      </c>
      <c r="AV151" s="28">
        <v>0</v>
      </c>
      <c r="AW151" s="28">
        <v>0</v>
      </c>
    </row>
    <row r="152" spans="1:49" ht="12.75">
      <c r="A152" s="25"/>
      <c r="B152" s="19" t="s">
        <v>1516</v>
      </c>
      <c r="C152" s="14" t="s">
        <v>278</v>
      </c>
      <c r="D152" s="28">
        <v>3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3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</row>
    <row r="153" spans="1:49" ht="12.75">
      <c r="A153" s="25"/>
      <c r="B153" s="19" t="s">
        <v>1458</v>
      </c>
      <c r="C153" s="14" t="s">
        <v>278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1</v>
      </c>
      <c r="AU153" s="28">
        <v>0</v>
      </c>
      <c r="AV153" s="28">
        <v>1</v>
      </c>
      <c r="AW153" s="28">
        <v>17000</v>
      </c>
    </row>
    <row r="154" spans="1:49" ht="12.75">
      <c r="A154" s="25"/>
      <c r="B154" s="19" t="s">
        <v>540</v>
      </c>
      <c r="C154" s="14" t="s">
        <v>278</v>
      </c>
      <c r="D154" s="28">
        <v>20</v>
      </c>
      <c r="E154" s="28">
        <v>23</v>
      </c>
      <c r="F154" s="28">
        <v>22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4</v>
      </c>
      <c r="P154" s="28">
        <v>4</v>
      </c>
      <c r="Q154" s="28">
        <v>3</v>
      </c>
      <c r="R154" s="28">
        <v>3</v>
      </c>
      <c r="S154" s="28">
        <v>6</v>
      </c>
      <c r="T154" s="28">
        <v>5</v>
      </c>
      <c r="U154" s="28">
        <v>3</v>
      </c>
      <c r="V154" s="28">
        <v>3</v>
      </c>
      <c r="W154" s="28">
        <v>7</v>
      </c>
      <c r="X154" s="28">
        <v>7</v>
      </c>
      <c r="Y154" s="28">
        <v>8</v>
      </c>
      <c r="Z154" s="28">
        <v>16</v>
      </c>
      <c r="AA154" s="28">
        <v>15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3</v>
      </c>
      <c r="AK154" s="28">
        <v>3</v>
      </c>
      <c r="AL154" s="28">
        <v>2</v>
      </c>
      <c r="AM154" s="28">
        <v>2</v>
      </c>
      <c r="AN154" s="28">
        <v>4</v>
      </c>
      <c r="AO154" s="28">
        <v>3</v>
      </c>
      <c r="AP154" s="28">
        <v>2</v>
      </c>
      <c r="AQ154" s="28">
        <v>2</v>
      </c>
      <c r="AR154" s="28">
        <v>5</v>
      </c>
      <c r="AS154" s="28">
        <v>5</v>
      </c>
      <c r="AT154" s="28">
        <v>12</v>
      </c>
      <c r="AU154" s="28">
        <v>2</v>
      </c>
      <c r="AV154" s="28">
        <v>8</v>
      </c>
      <c r="AW154" s="28">
        <v>16250</v>
      </c>
    </row>
    <row r="155" spans="1:49" ht="12.75">
      <c r="A155" s="25"/>
      <c r="B155" s="19" t="s">
        <v>1657</v>
      </c>
      <c r="C155" s="14" t="s">
        <v>278</v>
      </c>
      <c r="D155" s="28">
        <v>0</v>
      </c>
      <c r="E155" s="28">
        <v>1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1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1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1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</row>
    <row r="156" spans="1:49" ht="12.75">
      <c r="A156" s="25"/>
      <c r="B156" s="19" t="s">
        <v>326</v>
      </c>
      <c r="C156" s="14" t="s">
        <v>278</v>
      </c>
      <c r="D156" s="28">
        <v>12</v>
      </c>
      <c r="E156" s="28">
        <v>35</v>
      </c>
      <c r="F156" s="28">
        <v>32</v>
      </c>
      <c r="G156" s="28">
        <v>0</v>
      </c>
      <c r="H156" s="28">
        <v>0</v>
      </c>
      <c r="I156" s="28">
        <v>2</v>
      </c>
      <c r="J156" s="28">
        <v>2</v>
      </c>
      <c r="K156" s="28">
        <v>3</v>
      </c>
      <c r="L156" s="28">
        <v>3</v>
      </c>
      <c r="M156" s="28">
        <v>5</v>
      </c>
      <c r="N156" s="28">
        <v>4</v>
      </c>
      <c r="O156" s="28">
        <v>10</v>
      </c>
      <c r="P156" s="28">
        <v>10</v>
      </c>
      <c r="Q156" s="28">
        <v>9</v>
      </c>
      <c r="R156" s="28">
        <v>8</v>
      </c>
      <c r="S156" s="28">
        <v>1</v>
      </c>
      <c r="T156" s="28">
        <v>1</v>
      </c>
      <c r="U156" s="28">
        <v>3</v>
      </c>
      <c r="V156" s="28">
        <v>2</v>
      </c>
      <c r="W156" s="28">
        <v>2</v>
      </c>
      <c r="X156" s="28">
        <v>2</v>
      </c>
      <c r="Y156" s="28">
        <v>6</v>
      </c>
      <c r="Z156" s="28">
        <v>17</v>
      </c>
      <c r="AA156" s="28">
        <v>16</v>
      </c>
      <c r="AB156" s="28">
        <v>0</v>
      </c>
      <c r="AC156" s="28">
        <v>0</v>
      </c>
      <c r="AD156" s="28">
        <v>1</v>
      </c>
      <c r="AE156" s="28">
        <v>1</v>
      </c>
      <c r="AF156" s="28">
        <v>1</v>
      </c>
      <c r="AG156" s="28">
        <v>1</v>
      </c>
      <c r="AH156" s="28">
        <v>3</v>
      </c>
      <c r="AI156" s="28">
        <v>2</v>
      </c>
      <c r="AJ156" s="28">
        <v>5</v>
      </c>
      <c r="AK156" s="28">
        <v>5</v>
      </c>
      <c r="AL156" s="28">
        <v>4</v>
      </c>
      <c r="AM156" s="28">
        <v>4</v>
      </c>
      <c r="AN156" s="28">
        <v>1</v>
      </c>
      <c r="AO156" s="28">
        <v>1</v>
      </c>
      <c r="AP156" s="28">
        <v>1</v>
      </c>
      <c r="AQ156" s="28">
        <v>1</v>
      </c>
      <c r="AR156" s="28">
        <v>1</v>
      </c>
      <c r="AS156" s="28">
        <v>1</v>
      </c>
      <c r="AT156" s="28">
        <v>8</v>
      </c>
      <c r="AU156" s="28">
        <v>1</v>
      </c>
      <c r="AV156" s="28">
        <v>6</v>
      </c>
      <c r="AW156" s="28">
        <v>16683.33</v>
      </c>
    </row>
    <row r="157" spans="1:49" ht="12.75">
      <c r="A157" s="25"/>
      <c r="B157" s="19" t="s">
        <v>1065</v>
      </c>
      <c r="C157" s="14" t="s">
        <v>278</v>
      </c>
      <c r="D157" s="28">
        <v>0</v>
      </c>
      <c r="E157" s="28">
        <v>1</v>
      </c>
      <c r="F157" s="28">
        <v>1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1</v>
      </c>
      <c r="P157" s="28">
        <v>1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8">
        <v>0</v>
      </c>
      <c r="AW157" s="28">
        <v>0</v>
      </c>
    </row>
    <row r="158" spans="1:49" ht="12.75">
      <c r="A158" s="25"/>
      <c r="B158" s="19" t="s">
        <v>1073</v>
      </c>
      <c r="C158" s="14" t="s">
        <v>278</v>
      </c>
      <c r="D158" s="28">
        <v>3</v>
      </c>
      <c r="E158" s="28">
        <v>4</v>
      </c>
      <c r="F158" s="28">
        <v>4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1</v>
      </c>
      <c r="N158" s="28">
        <v>1</v>
      </c>
      <c r="O158" s="28">
        <v>1</v>
      </c>
      <c r="P158" s="28">
        <v>1</v>
      </c>
      <c r="Q158" s="28">
        <v>1</v>
      </c>
      <c r="R158" s="28">
        <v>1</v>
      </c>
      <c r="S158" s="28">
        <v>0</v>
      </c>
      <c r="T158" s="28">
        <v>0</v>
      </c>
      <c r="U158" s="28">
        <v>0</v>
      </c>
      <c r="V158" s="28">
        <v>0</v>
      </c>
      <c r="W158" s="28">
        <v>1</v>
      </c>
      <c r="X158" s="28">
        <v>1</v>
      </c>
      <c r="Y158" s="28">
        <v>2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8">
        <v>0</v>
      </c>
      <c r="AW158" s="28">
        <v>0</v>
      </c>
    </row>
    <row r="159" spans="1:49" ht="12.75">
      <c r="A159" s="25"/>
      <c r="B159" s="19" t="s">
        <v>1232</v>
      </c>
      <c r="C159" s="14" t="s">
        <v>278</v>
      </c>
      <c r="D159" s="28">
        <v>0</v>
      </c>
      <c r="E159" s="28">
        <v>2</v>
      </c>
      <c r="F159" s="28">
        <v>1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1</v>
      </c>
      <c r="T159" s="28">
        <v>0</v>
      </c>
      <c r="U159" s="28">
        <v>0</v>
      </c>
      <c r="V159" s="28">
        <v>0</v>
      </c>
      <c r="W159" s="28">
        <v>1</v>
      </c>
      <c r="X159" s="28">
        <v>1</v>
      </c>
      <c r="Y159" s="28">
        <v>0</v>
      </c>
      <c r="Z159" s="28">
        <v>2</v>
      </c>
      <c r="AA159" s="28">
        <v>1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1</v>
      </c>
      <c r="AO159" s="28">
        <v>0</v>
      </c>
      <c r="AP159" s="28">
        <v>0</v>
      </c>
      <c r="AQ159" s="28">
        <v>0</v>
      </c>
      <c r="AR159" s="28">
        <v>1</v>
      </c>
      <c r="AS159" s="28">
        <v>1</v>
      </c>
      <c r="AT159" s="28">
        <v>0</v>
      </c>
      <c r="AU159" s="28">
        <v>0</v>
      </c>
      <c r="AV159" s="28">
        <v>0</v>
      </c>
      <c r="AW159" s="28">
        <v>0</v>
      </c>
    </row>
    <row r="160" spans="1:49" ht="12.75">
      <c r="A160" s="25"/>
      <c r="B160" s="19" t="s">
        <v>613</v>
      </c>
      <c r="C160" s="14" t="s">
        <v>278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1</v>
      </c>
      <c r="AU160" s="28">
        <v>0</v>
      </c>
      <c r="AV160" s="28">
        <v>1</v>
      </c>
      <c r="AW160" s="28">
        <v>30000</v>
      </c>
    </row>
    <row r="161" spans="1:49" ht="12.75">
      <c r="A161" s="25"/>
      <c r="B161" s="19" t="s">
        <v>526</v>
      </c>
      <c r="C161" s="14" t="s">
        <v>278</v>
      </c>
      <c r="D161" s="28">
        <v>1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1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28">
        <v>0</v>
      </c>
      <c r="AW161" s="28">
        <v>0</v>
      </c>
    </row>
    <row r="162" spans="1:49" ht="12.75">
      <c r="A162" s="25"/>
      <c r="B162" s="19" t="s">
        <v>1463</v>
      </c>
      <c r="C162" s="14" t="s">
        <v>718</v>
      </c>
      <c r="D162" s="28">
        <v>0</v>
      </c>
      <c r="E162" s="28">
        <v>2</v>
      </c>
      <c r="F162" s="28">
        <v>1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1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1</v>
      </c>
      <c r="X162" s="28">
        <v>1</v>
      </c>
      <c r="Y162" s="28">
        <v>0</v>
      </c>
      <c r="Z162" s="28">
        <v>1</v>
      </c>
      <c r="AA162" s="28">
        <v>1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</v>
      </c>
      <c r="AP162" s="28">
        <v>0</v>
      </c>
      <c r="AQ162" s="28">
        <v>0</v>
      </c>
      <c r="AR162" s="28">
        <v>1</v>
      </c>
      <c r="AS162" s="28">
        <v>1</v>
      </c>
      <c r="AT162" s="28">
        <v>0</v>
      </c>
      <c r="AU162" s="28">
        <v>0</v>
      </c>
      <c r="AV162" s="28">
        <v>0</v>
      </c>
      <c r="AW162" s="28">
        <v>0</v>
      </c>
    </row>
    <row r="163" spans="1:49" ht="12.75">
      <c r="A163" s="25"/>
      <c r="B163" s="19" t="s">
        <v>1081</v>
      </c>
      <c r="C163" s="14" t="s">
        <v>718</v>
      </c>
      <c r="D163" s="28">
        <v>2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2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  <c r="AU163" s="28">
        <v>0</v>
      </c>
      <c r="AV163" s="28">
        <v>0</v>
      </c>
      <c r="AW163" s="28">
        <v>0</v>
      </c>
    </row>
    <row r="164" spans="1:49" ht="12.75">
      <c r="A164" s="25"/>
      <c r="B164" s="19" t="s">
        <v>297</v>
      </c>
      <c r="C164" s="14" t="s">
        <v>1174</v>
      </c>
      <c r="D164" s="28">
        <v>1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1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  <c r="AU164" s="28">
        <v>0</v>
      </c>
      <c r="AV164" s="28">
        <v>0</v>
      </c>
      <c r="AW164" s="28">
        <v>0</v>
      </c>
    </row>
    <row r="165" spans="1:49" ht="12.75">
      <c r="A165" s="25"/>
      <c r="B165" s="19" t="s">
        <v>990</v>
      </c>
      <c r="C165" s="14" t="s">
        <v>1174</v>
      </c>
      <c r="D165" s="28">
        <v>0</v>
      </c>
      <c r="E165" s="28">
        <v>2</v>
      </c>
      <c r="F165" s="28">
        <v>2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2</v>
      </c>
      <c r="P165" s="28">
        <v>2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  <c r="AU165" s="28">
        <v>0</v>
      </c>
      <c r="AV165" s="28">
        <v>0</v>
      </c>
      <c r="AW165" s="28">
        <v>0</v>
      </c>
    </row>
    <row r="166" spans="1:49" ht="12.75">
      <c r="A166" s="25"/>
      <c r="B166" s="19" t="s">
        <v>967</v>
      </c>
      <c r="C166" s="14" t="s">
        <v>1594</v>
      </c>
      <c r="D166" s="28">
        <v>0</v>
      </c>
      <c r="E166" s="28">
        <v>1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1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1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1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  <c r="AT166" s="28">
        <v>1</v>
      </c>
      <c r="AU166" s="28">
        <v>0</v>
      </c>
      <c r="AV166" s="28">
        <v>1</v>
      </c>
      <c r="AW166" s="28">
        <v>15000</v>
      </c>
    </row>
    <row r="167" spans="1:49" ht="12.75">
      <c r="A167" s="25"/>
      <c r="B167" s="19" t="s">
        <v>922</v>
      </c>
      <c r="C167" s="14" t="s">
        <v>1594</v>
      </c>
      <c r="D167" s="28">
        <v>0</v>
      </c>
      <c r="E167" s="28">
        <v>2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1</v>
      </c>
      <c r="P167" s="28">
        <v>0</v>
      </c>
      <c r="Q167" s="28">
        <v>0</v>
      </c>
      <c r="R167" s="28">
        <v>0</v>
      </c>
      <c r="S167" s="28">
        <v>1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2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8">
        <v>1</v>
      </c>
      <c r="AM167" s="28">
        <v>0</v>
      </c>
      <c r="AN167" s="28">
        <v>1</v>
      </c>
      <c r="AO167" s="28">
        <v>0</v>
      </c>
      <c r="AP167" s="28">
        <v>0</v>
      </c>
      <c r="AQ167" s="28">
        <v>0</v>
      </c>
      <c r="AR167" s="28">
        <v>0</v>
      </c>
      <c r="AS167" s="28">
        <v>0</v>
      </c>
      <c r="AT167" s="28">
        <v>0</v>
      </c>
      <c r="AU167" s="28">
        <v>0</v>
      </c>
      <c r="AV167" s="28">
        <v>0</v>
      </c>
      <c r="AW167" s="28">
        <v>0</v>
      </c>
    </row>
    <row r="168" spans="1:49" ht="12.75">
      <c r="A168" s="25"/>
      <c r="B168" s="19" t="s">
        <v>873</v>
      </c>
      <c r="C168" s="14" t="s">
        <v>1594</v>
      </c>
      <c r="D168" s="28">
        <v>1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</row>
    <row r="169" spans="1:49" ht="12.75">
      <c r="A169" s="25"/>
      <c r="B169" s="19" t="s">
        <v>338</v>
      </c>
      <c r="C169" s="14" t="s">
        <v>205</v>
      </c>
      <c r="D169" s="28">
        <v>3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  <c r="AU169" s="28">
        <v>0</v>
      </c>
      <c r="AV169" s="28">
        <v>0</v>
      </c>
      <c r="AW169" s="28">
        <v>0</v>
      </c>
    </row>
    <row r="170" spans="1:49" ht="12.75">
      <c r="A170" s="25"/>
      <c r="B170" s="19" t="s">
        <v>868</v>
      </c>
      <c r="C170" s="14" t="s">
        <v>178</v>
      </c>
      <c r="D170" s="28">
        <v>0</v>
      </c>
      <c r="E170" s="28">
        <v>1</v>
      </c>
      <c r="F170" s="28">
        <v>1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1</v>
      </c>
      <c r="P170" s="28">
        <v>1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1</v>
      </c>
      <c r="AA170" s="28">
        <v>1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1</v>
      </c>
      <c r="AK170" s="28">
        <v>1</v>
      </c>
      <c r="AL170" s="28">
        <v>0</v>
      </c>
      <c r="AM170" s="28">
        <v>0</v>
      </c>
      <c r="AN170" s="28">
        <v>0</v>
      </c>
      <c r="AO170" s="28">
        <v>0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8">
        <v>0</v>
      </c>
      <c r="AW170" s="28">
        <v>0</v>
      </c>
    </row>
    <row r="171" spans="1:49" ht="12.75">
      <c r="A171" s="25"/>
      <c r="B171" s="19" t="s">
        <v>1531</v>
      </c>
      <c r="C171" s="14" t="s">
        <v>178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0</v>
      </c>
      <c r="AO171" s="28">
        <v>0</v>
      </c>
      <c r="AP171" s="28">
        <v>0</v>
      </c>
      <c r="AQ171" s="28">
        <v>0</v>
      </c>
      <c r="AR171" s="28">
        <v>0</v>
      </c>
      <c r="AS171" s="28">
        <v>0</v>
      </c>
      <c r="AT171" s="28">
        <v>0</v>
      </c>
      <c r="AU171" s="28">
        <v>0</v>
      </c>
      <c r="AV171" s="28">
        <v>0</v>
      </c>
      <c r="AW171" s="28">
        <v>0</v>
      </c>
    </row>
    <row r="172" spans="1:49" ht="12.75">
      <c r="A172" s="25"/>
      <c r="B172" s="19" t="s">
        <v>1424</v>
      </c>
      <c r="C172" s="14" t="s">
        <v>178</v>
      </c>
      <c r="D172" s="28">
        <v>1</v>
      </c>
      <c r="E172" s="28">
        <v>1</v>
      </c>
      <c r="F172" s="28">
        <v>1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1</v>
      </c>
      <c r="N172" s="28">
        <v>1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1</v>
      </c>
      <c r="Z172" s="28">
        <v>1</v>
      </c>
      <c r="AA172" s="28">
        <v>1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1</v>
      </c>
      <c r="AI172" s="28">
        <v>1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0</v>
      </c>
      <c r="AV172" s="28">
        <v>0</v>
      </c>
      <c r="AW172" s="28">
        <v>0</v>
      </c>
    </row>
    <row r="173" spans="1:49" ht="12.75">
      <c r="A173" s="25"/>
      <c r="B173" s="19" t="s">
        <v>1255</v>
      </c>
      <c r="C173" s="14" t="s">
        <v>178</v>
      </c>
      <c r="D173" s="28">
        <v>3</v>
      </c>
      <c r="E173" s="28">
        <v>4</v>
      </c>
      <c r="F173" s="28">
        <v>4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1</v>
      </c>
      <c r="P173" s="28">
        <v>1</v>
      </c>
      <c r="Q173" s="28">
        <v>2</v>
      </c>
      <c r="R173" s="28">
        <v>2</v>
      </c>
      <c r="S173" s="28">
        <v>0</v>
      </c>
      <c r="T173" s="28">
        <v>0</v>
      </c>
      <c r="U173" s="28">
        <v>1</v>
      </c>
      <c r="V173" s="28">
        <v>1</v>
      </c>
      <c r="W173" s="28">
        <v>0</v>
      </c>
      <c r="X173" s="28">
        <v>0</v>
      </c>
      <c r="Y173" s="28">
        <v>1</v>
      </c>
      <c r="Z173" s="28">
        <v>4</v>
      </c>
      <c r="AA173" s="28">
        <v>4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1</v>
      </c>
      <c r="AK173" s="28">
        <v>1</v>
      </c>
      <c r="AL173" s="28">
        <v>2</v>
      </c>
      <c r="AM173" s="28">
        <v>2</v>
      </c>
      <c r="AN173" s="28">
        <v>0</v>
      </c>
      <c r="AO173" s="28">
        <v>0</v>
      </c>
      <c r="AP173" s="28">
        <v>1</v>
      </c>
      <c r="AQ173" s="28">
        <v>1</v>
      </c>
      <c r="AR173" s="28">
        <v>0</v>
      </c>
      <c r="AS173" s="28">
        <v>0</v>
      </c>
      <c r="AT173" s="28">
        <v>0</v>
      </c>
      <c r="AU173" s="28">
        <v>0</v>
      </c>
      <c r="AV173" s="28">
        <v>0</v>
      </c>
      <c r="AW173" s="28">
        <v>0</v>
      </c>
    </row>
    <row r="174" spans="1:49" ht="12.75">
      <c r="A174" s="25"/>
      <c r="B174" s="19" t="s">
        <v>1261</v>
      </c>
      <c r="C174" s="14" t="s">
        <v>1196</v>
      </c>
      <c r="D174" s="28">
        <v>1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1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1</v>
      </c>
      <c r="AU174" s="28">
        <v>0</v>
      </c>
      <c r="AV174" s="28">
        <v>0</v>
      </c>
      <c r="AW174" s="28">
        <v>0</v>
      </c>
    </row>
    <row r="175" spans="1:49" ht="12.75">
      <c r="A175" s="25"/>
      <c r="B175" s="19" t="s">
        <v>551</v>
      </c>
      <c r="C175" s="14" t="s">
        <v>1196</v>
      </c>
      <c r="D175" s="28">
        <v>11</v>
      </c>
      <c r="E175" s="28">
        <v>16</v>
      </c>
      <c r="F175" s="28">
        <v>14</v>
      </c>
      <c r="G175" s="28">
        <v>0</v>
      </c>
      <c r="H175" s="28">
        <v>0</v>
      </c>
      <c r="I175" s="28">
        <v>0</v>
      </c>
      <c r="J175" s="28">
        <v>0</v>
      </c>
      <c r="K175" s="28">
        <v>1</v>
      </c>
      <c r="L175" s="28">
        <v>1</v>
      </c>
      <c r="M175" s="28">
        <v>2</v>
      </c>
      <c r="N175" s="28">
        <v>1</v>
      </c>
      <c r="O175" s="28">
        <v>1</v>
      </c>
      <c r="P175" s="28">
        <v>1</v>
      </c>
      <c r="Q175" s="28">
        <v>3</v>
      </c>
      <c r="R175" s="28">
        <v>3</v>
      </c>
      <c r="S175" s="28">
        <v>4</v>
      </c>
      <c r="T175" s="28">
        <v>4</v>
      </c>
      <c r="U175" s="28">
        <v>1</v>
      </c>
      <c r="V175" s="28">
        <v>1</v>
      </c>
      <c r="W175" s="28">
        <v>4</v>
      </c>
      <c r="X175" s="28">
        <v>3</v>
      </c>
      <c r="Y175" s="28">
        <v>2</v>
      </c>
      <c r="Z175" s="28">
        <v>10</v>
      </c>
      <c r="AA175" s="28">
        <v>8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1</v>
      </c>
      <c r="AI175" s="28">
        <v>0</v>
      </c>
      <c r="AJ175" s="28">
        <v>1</v>
      </c>
      <c r="AK175" s="28">
        <v>1</v>
      </c>
      <c r="AL175" s="28">
        <v>2</v>
      </c>
      <c r="AM175" s="28">
        <v>2</v>
      </c>
      <c r="AN175" s="28">
        <v>1</v>
      </c>
      <c r="AO175" s="28">
        <v>1</v>
      </c>
      <c r="AP175" s="28">
        <v>1</v>
      </c>
      <c r="AQ175" s="28">
        <v>1</v>
      </c>
      <c r="AR175" s="28">
        <v>4</v>
      </c>
      <c r="AS175" s="28">
        <v>3</v>
      </c>
      <c r="AT175" s="28">
        <v>5</v>
      </c>
      <c r="AU175" s="28">
        <v>0</v>
      </c>
      <c r="AV175" s="28">
        <v>2</v>
      </c>
      <c r="AW175" s="28">
        <v>12500</v>
      </c>
    </row>
    <row r="176" spans="1:49" ht="12.75">
      <c r="A176" s="25"/>
      <c r="B176" s="19" t="s">
        <v>1229</v>
      </c>
      <c r="C176" s="14" t="s">
        <v>104</v>
      </c>
      <c r="D176" s="28">
        <v>0</v>
      </c>
      <c r="E176" s="28">
        <v>3</v>
      </c>
      <c r="F176" s="28">
        <v>3</v>
      </c>
      <c r="G176" s="28">
        <v>0</v>
      </c>
      <c r="H176" s="28">
        <v>0</v>
      </c>
      <c r="I176" s="28">
        <v>0</v>
      </c>
      <c r="J176" s="28">
        <v>0</v>
      </c>
      <c r="K176" s="28">
        <v>1</v>
      </c>
      <c r="L176" s="28">
        <v>1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2</v>
      </c>
      <c r="X176" s="28">
        <v>2</v>
      </c>
      <c r="Y176" s="28">
        <v>0</v>
      </c>
      <c r="Z176" s="28">
        <v>2</v>
      </c>
      <c r="AA176" s="28">
        <v>2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2</v>
      </c>
      <c r="AS176" s="28">
        <v>2</v>
      </c>
      <c r="AT176" s="28">
        <v>0</v>
      </c>
      <c r="AU176" s="28">
        <v>0</v>
      </c>
      <c r="AV176" s="28">
        <v>0</v>
      </c>
      <c r="AW176" s="28">
        <v>0</v>
      </c>
    </row>
    <row r="177" spans="1:49" ht="12.75">
      <c r="A177" s="25"/>
      <c r="B177" s="19" t="s">
        <v>851</v>
      </c>
      <c r="C177" s="14" t="s">
        <v>104</v>
      </c>
      <c r="D177" s="28">
        <v>3</v>
      </c>
      <c r="E177" s="28">
        <v>6</v>
      </c>
      <c r="F177" s="28">
        <v>6</v>
      </c>
      <c r="G177" s="28">
        <v>0</v>
      </c>
      <c r="H177" s="28">
        <v>0</v>
      </c>
      <c r="I177" s="28">
        <v>0</v>
      </c>
      <c r="J177" s="28">
        <v>0</v>
      </c>
      <c r="K177" s="28">
        <v>1</v>
      </c>
      <c r="L177" s="28">
        <v>1</v>
      </c>
      <c r="M177" s="28">
        <v>0</v>
      </c>
      <c r="N177" s="28">
        <v>0</v>
      </c>
      <c r="O177" s="28">
        <v>2</v>
      </c>
      <c r="P177" s="28">
        <v>2</v>
      </c>
      <c r="Q177" s="28">
        <v>1</v>
      </c>
      <c r="R177" s="28">
        <v>1</v>
      </c>
      <c r="S177" s="28">
        <v>0</v>
      </c>
      <c r="T177" s="28">
        <v>0</v>
      </c>
      <c r="U177" s="28">
        <v>1</v>
      </c>
      <c r="V177" s="28">
        <v>1</v>
      </c>
      <c r="W177" s="28">
        <v>1</v>
      </c>
      <c r="X177" s="28">
        <v>1</v>
      </c>
      <c r="Y177" s="28">
        <v>1</v>
      </c>
      <c r="Z177" s="28">
        <v>4</v>
      </c>
      <c r="AA177" s="28">
        <v>4</v>
      </c>
      <c r="AB177" s="28">
        <v>0</v>
      </c>
      <c r="AC177" s="28">
        <v>0</v>
      </c>
      <c r="AD177" s="28">
        <v>0</v>
      </c>
      <c r="AE177" s="28">
        <v>0</v>
      </c>
      <c r="AF177" s="28">
        <v>1</v>
      </c>
      <c r="AG177" s="28">
        <v>1</v>
      </c>
      <c r="AH177" s="28">
        <v>0</v>
      </c>
      <c r="AI177" s="28">
        <v>0</v>
      </c>
      <c r="AJ177" s="28">
        <v>1</v>
      </c>
      <c r="AK177" s="28">
        <v>1</v>
      </c>
      <c r="AL177" s="28">
        <v>0</v>
      </c>
      <c r="AM177" s="28">
        <v>0</v>
      </c>
      <c r="AN177" s="28">
        <v>0</v>
      </c>
      <c r="AO177" s="28">
        <v>0</v>
      </c>
      <c r="AP177" s="28">
        <v>1</v>
      </c>
      <c r="AQ177" s="28">
        <v>1</v>
      </c>
      <c r="AR177" s="28">
        <v>1</v>
      </c>
      <c r="AS177" s="28">
        <v>1</v>
      </c>
      <c r="AT177" s="28">
        <v>1</v>
      </c>
      <c r="AU177" s="28">
        <v>0</v>
      </c>
      <c r="AV177" s="28">
        <v>1</v>
      </c>
      <c r="AW177" s="28">
        <v>12000</v>
      </c>
    </row>
    <row r="178" spans="1:49" ht="12.75">
      <c r="A178" s="25"/>
      <c r="B178" s="19" t="s">
        <v>999</v>
      </c>
      <c r="C178" s="14" t="s">
        <v>104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  <c r="AT178" s="28">
        <v>0</v>
      </c>
      <c r="AU178" s="28">
        <v>0</v>
      </c>
      <c r="AV178" s="28">
        <v>0</v>
      </c>
      <c r="AW178" s="28">
        <v>0</v>
      </c>
    </row>
    <row r="179" spans="1:49" ht="12.75">
      <c r="A179" s="25"/>
      <c r="B179" s="19" t="s">
        <v>739</v>
      </c>
      <c r="C179" s="14" t="s">
        <v>757</v>
      </c>
      <c r="D179" s="28">
        <v>0</v>
      </c>
      <c r="E179" s="28">
        <v>1</v>
      </c>
      <c r="F179" s="28">
        <v>1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1</v>
      </c>
      <c r="P179" s="28">
        <v>1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1</v>
      </c>
      <c r="AA179" s="28">
        <v>1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1</v>
      </c>
      <c r="AK179" s="28">
        <v>1</v>
      </c>
      <c r="AL179" s="28">
        <v>0</v>
      </c>
      <c r="AM179" s="28">
        <v>0</v>
      </c>
      <c r="AN179" s="28">
        <v>0</v>
      </c>
      <c r="AO179" s="28">
        <v>0</v>
      </c>
      <c r="AP179" s="28">
        <v>0</v>
      </c>
      <c r="AQ179" s="28">
        <v>0</v>
      </c>
      <c r="AR179" s="28">
        <v>0</v>
      </c>
      <c r="AS179" s="28">
        <v>0</v>
      </c>
      <c r="AT179" s="28">
        <v>0</v>
      </c>
      <c r="AU179" s="28">
        <v>0</v>
      </c>
      <c r="AV179" s="28">
        <v>0</v>
      </c>
      <c r="AW179" s="28">
        <v>0</v>
      </c>
    </row>
    <row r="180" spans="1:49" ht="12.75">
      <c r="A180" s="25"/>
      <c r="B180" s="19" t="s">
        <v>702</v>
      </c>
      <c r="C180" s="14" t="s">
        <v>773</v>
      </c>
      <c r="D180" s="28">
        <v>3</v>
      </c>
      <c r="E180" s="28">
        <v>2</v>
      </c>
      <c r="F180" s="28">
        <v>2</v>
      </c>
      <c r="G180" s="28">
        <v>0</v>
      </c>
      <c r="H180" s="28">
        <v>0</v>
      </c>
      <c r="I180" s="28">
        <v>0</v>
      </c>
      <c r="J180" s="28">
        <v>0</v>
      </c>
      <c r="K180" s="28">
        <v>1</v>
      </c>
      <c r="L180" s="28">
        <v>1</v>
      </c>
      <c r="M180" s="28">
        <v>0</v>
      </c>
      <c r="N180" s="28">
        <v>0</v>
      </c>
      <c r="O180" s="28">
        <v>1</v>
      </c>
      <c r="P180" s="28">
        <v>1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1</v>
      </c>
      <c r="Z180" s="28">
        <v>1</v>
      </c>
      <c r="AA180" s="28">
        <v>1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1</v>
      </c>
      <c r="AK180" s="28">
        <v>1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8">
        <v>0</v>
      </c>
      <c r="AW180" s="28">
        <v>0</v>
      </c>
    </row>
    <row r="181" spans="1:49" ht="12.75">
      <c r="A181" s="25"/>
      <c r="B181" s="19" t="s">
        <v>1625</v>
      </c>
      <c r="C181" s="14" t="s">
        <v>1570</v>
      </c>
      <c r="D181" s="28">
        <v>1</v>
      </c>
      <c r="E181" s="28">
        <v>2</v>
      </c>
      <c r="F181" s="28">
        <v>1</v>
      </c>
      <c r="G181" s="28">
        <v>0</v>
      </c>
      <c r="H181" s="28">
        <v>0</v>
      </c>
      <c r="I181" s="28">
        <v>0</v>
      </c>
      <c r="J181" s="28">
        <v>0</v>
      </c>
      <c r="K181" s="28">
        <v>1</v>
      </c>
      <c r="L181" s="28">
        <v>1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1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2</v>
      </c>
      <c r="AA181" s="28">
        <v>1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1</v>
      </c>
      <c r="AI181" s="28">
        <v>1</v>
      </c>
      <c r="AJ181" s="28">
        <v>0</v>
      </c>
      <c r="AK181" s="28">
        <v>0</v>
      </c>
      <c r="AL181" s="28">
        <v>0</v>
      </c>
      <c r="AM181" s="28">
        <v>0</v>
      </c>
      <c r="AN181" s="28">
        <v>1</v>
      </c>
      <c r="AO181" s="28">
        <v>0</v>
      </c>
      <c r="AP181" s="28">
        <v>0</v>
      </c>
      <c r="AQ181" s="28">
        <v>0</v>
      </c>
      <c r="AR181" s="28">
        <v>0</v>
      </c>
      <c r="AS181" s="28">
        <v>0</v>
      </c>
      <c r="AT181" s="28">
        <v>1</v>
      </c>
      <c r="AU181" s="28">
        <v>0</v>
      </c>
      <c r="AV181" s="28">
        <v>0</v>
      </c>
      <c r="AW181" s="28">
        <v>0</v>
      </c>
    </row>
    <row r="182" spans="1:49" ht="12.75">
      <c r="A182" s="25"/>
      <c r="B182" s="19" t="s">
        <v>1190</v>
      </c>
      <c r="C182" s="14" t="s">
        <v>312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8">
        <v>0</v>
      </c>
      <c r="AW182" s="28">
        <v>0</v>
      </c>
    </row>
    <row r="183" spans="1:49" ht="12.75">
      <c r="A183" s="25"/>
      <c r="B183" s="19" t="s">
        <v>847</v>
      </c>
      <c r="C183" s="14" t="s">
        <v>176</v>
      </c>
      <c r="D183" s="28">
        <v>1</v>
      </c>
      <c r="E183" s="28">
        <v>9</v>
      </c>
      <c r="F183" s="28">
        <v>9</v>
      </c>
      <c r="G183" s="28">
        <v>0</v>
      </c>
      <c r="H183" s="28">
        <v>0</v>
      </c>
      <c r="I183" s="28">
        <v>0</v>
      </c>
      <c r="J183" s="28">
        <v>0</v>
      </c>
      <c r="K183" s="28">
        <v>1</v>
      </c>
      <c r="L183" s="28">
        <v>1</v>
      </c>
      <c r="M183" s="28">
        <v>1</v>
      </c>
      <c r="N183" s="28">
        <v>1</v>
      </c>
      <c r="O183" s="28">
        <v>4</v>
      </c>
      <c r="P183" s="28">
        <v>4</v>
      </c>
      <c r="Q183" s="28">
        <v>1</v>
      </c>
      <c r="R183" s="28">
        <v>1</v>
      </c>
      <c r="S183" s="28">
        <v>1</v>
      </c>
      <c r="T183" s="28">
        <v>1</v>
      </c>
      <c r="U183" s="28">
        <v>1</v>
      </c>
      <c r="V183" s="28">
        <v>1</v>
      </c>
      <c r="W183" s="28">
        <v>0</v>
      </c>
      <c r="X183" s="28">
        <v>0</v>
      </c>
      <c r="Y183" s="28">
        <v>0</v>
      </c>
      <c r="Z183" s="28">
        <v>7</v>
      </c>
      <c r="AA183" s="28">
        <v>7</v>
      </c>
      <c r="AB183" s="28">
        <v>0</v>
      </c>
      <c r="AC183" s="28">
        <v>0</v>
      </c>
      <c r="AD183" s="28">
        <v>0</v>
      </c>
      <c r="AE183" s="28">
        <v>0</v>
      </c>
      <c r="AF183" s="28">
        <v>1</v>
      </c>
      <c r="AG183" s="28">
        <v>1</v>
      </c>
      <c r="AH183" s="28">
        <v>1</v>
      </c>
      <c r="AI183" s="28">
        <v>1</v>
      </c>
      <c r="AJ183" s="28">
        <v>3</v>
      </c>
      <c r="AK183" s="28">
        <v>3</v>
      </c>
      <c r="AL183" s="28">
        <v>1</v>
      </c>
      <c r="AM183" s="28">
        <v>1</v>
      </c>
      <c r="AN183" s="28">
        <v>0</v>
      </c>
      <c r="AO183" s="28">
        <v>0</v>
      </c>
      <c r="AP183" s="28">
        <v>1</v>
      </c>
      <c r="AQ183" s="28">
        <v>1</v>
      </c>
      <c r="AR183" s="28">
        <v>0</v>
      </c>
      <c r="AS183" s="28">
        <v>0</v>
      </c>
      <c r="AT183" s="28">
        <v>2</v>
      </c>
      <c r="AU183" s="28">
        <v>2</v>
      </c>
      <c r="AV183" s="28">
        <v>0</v>
      </c>
      <c r="AW183" s="28">
        <v>0</v>
      </c>
    </row>
    <row r="184" spans="1:49" ht="12.75">
      <c r="A184" s="25"/>
      <c r="B184" s="19" t="s">
        <v>465</v>
      </c>
      <c r="C184" s="14" t="s">
        <v>750</v>
      </c>
      <c r="D184" s="28">
        <v>1</v>
      </c>
      <c r="E184" s="28">
        <v>1</v>
      </c>
      <c r="F184" s="28">
        <v>1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1</v>
      </c>
      <c r="R184" s="28">
        <v>1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1</v>
      </c>
      <c r="Z184" s="28">
        <v>1</v>
      </c>
      <c r="AA184" s="28">
        <v>1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1</v>
      </c>
      <c r="AM184" s="28">
        <v>1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  <c r="AT184" s="28">
        <v>0</v>
      </c>
      <c r="AU184" s="28">
        <v>0</v>
      </c>
      <c r="AV184" s="28">
        <v>0</v>
      </c>
      <c r="AW184" s="28">
        <v>0</v>
      </c>
    </row>
    <row r="185" spans="1:49" ht="12.75">
      <c r="A185" s="25"/>
      <c r="B185" s="19" t="s">
        <v>953</v>
      </c>
      <c r="C185" s="14" t="s">
        <v>1180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  <c r="AT185" s="28">
        <v>0</v>
      </c>
      <c r="AU185" s="28">
        <v>0</v>
      </c>
      <c r="AV185" s="28">
        <v>0</v>
      </c>
      <c r="AW185" s="28">
        <v>0</v>
      </c>
    </row>
    <row r="186" spans="1:49" ht="12.75">
      <c r="A186" s="25"/>
      <c r="B186" s="19" t="s">
        <v>1598</v>
      </c>
      <c r="C186" s="14" t="s">
        <v>1566</v>
      </c>
      <c r="D186" s="28">
        <v>3</v>
      </c>
      <c r="E186" s="28">
        <v>9</v>
      </c>
      <c r="F186" s="28">
        <v>9</v>
      </c>
      <c r="G186" s="28">
        <v>0</v>
      </c>
      <c r="H186" s="28">
        <v>0</v>
      </c>
      <c r="I186" s="28">
        <v>2</v>
      </c>
      <c r="J186" s="28">
        <v>2</v>
      </c>
      <c r="K186" s="28">
        <v>2</v>
      </c>
      <c r="L186" s="28">
        <v>2</v>
      </c>
      <c r="M186" s="28">
        <v>1</v>
      </c>
      <c r="N186" s="28">
        <v>1</v>
      </c>
      <c r="O186" s="28">
        <v>2</v>
      </c>
      <c r="P186" s="28">
        <v>2</v>
      </c>
      <c r="Q186" s="28">
        <v>0</v>
      </c>
      <c r="R186" s="28">
        <v>0</v>
      </c>
      <c r="S186" s="28">
        <v>0</v>
      </c>
      <c r="T186" s="28">
        <v>0</v>
      </c>
      <c r="U186" s="28">
        <v>1</v>
      </c>
      <c r="V186" s="28">
        <v>1</v>
      </c>
      <c r="W186" s="28">
        <v>1</v>
      </c>
      <c r="X186" s="28">
        <v>1</v>
      </c>
      <c r="Y186" s="28">
        <v>3</v>
      </c>
      <c r="Z186" s="28">
        <v>4</v>
      </c>
      <c r="AA186" s="28">
        <v>4</v>
      </c>
      <c r="AB186" s="28">
        <v>0</v>
      </c>
      <c r="AC186" s="28">
        <v>0</v>
      </c>
      <c r="AD186" s="28">
        <v>2</v>
      </c>
      <c r="AE186" s="28">
        <v>2</v>
      </c>
      <c r="AF186" s="28">
        <v>0</v>
      </c>
      <c r="AG186" s="28">
        <v>0</v>
      </c>
      <c r="AH186" s="28">
        <v>1</v>
      </c>
      <c r="AI186" s="28">
        <v>1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1</v>
      </c>
      <c r="AS186" s="28">
        <v>1</v>
      </c>
      <c r="AT186" s="28">
        <v>0</v>
      </c>
      <c r="AU186" s="28">
        <v>0</v>
      </c>
      <c r="AV186" s="28">
        <v>0</v>
      </c>
      <c r="AW186" s="28">
        <v>0</v>
      </c>
    </row>
    <row r="187" spans="1:49" ht="12.75">
      <c r="A187" s="25"/>
      <c r="B187" s="19" t="s">
        <v>377</v>
      </c>
      <c r="C187" s="14" t="s">
        <v>746</v>
      </c>
      <c r="D187" s="28">
        <v>0</v>
      </c>
      <c r="E187" s="28">
        <v>3</v>
      </c>
      <c r="F187" s="28">
        <v>3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1</v>
      </c>
      <c r="P187" s="28">
        <v>1</v>
      </c>
      <c r="Q187" s="28">
        <v>0</v>
      </c>
      <c r="R187" s="28">
        <v>0</v>
      </c>
      <c r="S187" s="28">
        <v>1</v>
      </c>
      <c r="T187" s="28">
        <v>1</v>
      </c>
      <c r="U187" s="28">
        <v>0</v>
      </c>
      <c r="V187" s="28">
        <v>0</v>
      </c>
      <c r="W187" s="28">
        <v>1</v>
      </c>
      <c r="X187" s="28">
        <v>1</v>
      </c>
      <c r="Y187" s="28">
        <v>0</v>
      </c>
      <c r="Z187" s="28">
        <v>1</v>
      </c>
      <c r="AA187" s="28">
        <v>1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1</v>
      </c>
      <c r="AK187" s="28">
        <v>1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  <c r="AT187" s="28">
        <v>0</v>
      </c>
      <c r="AU187" s="28">
        <v>0</v>
      </c>
      <c r="AV187" s="28">
        <v>0</v>
      </c>
      <c r="AW187" s="28">
        <v>0</v>
      </c>
    </row>
    <row r="188" spans="1:49" ht="12.75">
      <c r="A188" s="25"/>
      <c r="B188" s="19" t="s">
        <v>157</v>
      </c>
      <c r="C188" s="14" t="s">
        <v>1176</v>
      </c>
      <c r="D188" s="28">
        <v>0</v>
      </c>
      <c r="E188" s="28">
        <v>1</v>
      </c>
      <c r="F188" s="28">
        <v>1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1</v>
      </c>
      <c r="P188" s="28">
        <v>1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8">
        <v>0</v>
      </c>
      <c r="AW188" s="28">
        <v>0</v>
      </c>
    </row>
    <row r="189" spans="1:49" ht="12.75">
      <c r="A189" s="25"/>
      <c r="B189" s="19" t="s">
        <v>588</v>
      </c>
      <c r="C189" s="14" t="s">
        <v>349</v>
      </c>
      <c r="D189" s="28">
        <v>0</v>
      </c>
      <c r="E189" s="28">
        <v>1</v>
      </c>
      <c r="F189" s="28">
        <v>1</v>
      </c>
      <c r="G189" s="28">
        <v>0</v>
      </c>
      <c r="H189" s="28">
        <v>0</v>
      </c>
      <c r="I189" s="28">
        <v>0</v>
      </c>
      <c r="J189" s="28">
        <v>0</v>
      </c>
      <c r="K189" s="28">
        <v>1</v>
      </c>
      <c r="L189" s="28">
        <v>1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  <c r="AT189" s="28">
        <v>0</v>
      </c>
      <c r="AU189" s="28">
        <v>0</v>
      </c>
      <c r="AV189" s="28">
        <v>0</v>
      </c>
      <c r="AW189" s="28">
        <v>0</v>
      </c>
    </row>
    <row r="190" spans="1:49" ht="12.75">
      <c r="A190" s="25"/>
      <c r="B190" s="19" t="s">
        <v>1647</v>
      </c>
      <c r="C190" s="14" t="s">
        <v>1596</v>
      </c>
      <c r="D190" s="28">
        <v>0</v>
      </c>
      <c r="E190" s="28">
        <v>4</v>
      </c>
      <c r="F190" s="28">
        <v>4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2</v>
      </c>
      <c r="N190" s="28">
        <v>2</v>
      </c>
      <c r="O190" s="28">
        <v>2</v>
      </c>
      <c r="P190" s="28">
        <v>2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3</v>
      </c>
      <c r="AA190" s="28">
        <v>3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2</v>
      </c>
      <c r="AI190" s="28">
        <v>2</v>
      </c>
      <c r="AJ190" s="28">
        <v>1</v>
      </c>
      <c r="AK190" s="28">
        <v>1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  <c r="AR190" s="28">
        <v>0</v>
      </c>
      <c r="AS190" s="28">
        <v>0</v>
      </c>
      <c r="AT190" s="28">
        <v>1</v>
      </c>
      <c r="AU190" s="28">
        <v>0</v>
      </c>
      <c r="AV190" s="28">
        <v>1</v>
      </c>
      <c r="AW190" s="28">
        <v>7100</v>
      </c>
    </row>
    <row r="191" spans="1:49" ht="12.75">
      <c r="A191" s="25"/>
      <c r="B191" s="19" t="s">
        <v>600</v>
      </c>
      <c r="C191" s="14" t="s">
        <v>1562</v>
      </c>
      <c r="D191" s="28">
        <v>0</v>
      </c>
      <c r="E191" s="28">
        <v>2</v>
      </c>
      <c r="F191" s="28">
        <v>2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1</v>
      </c>
      <c r="N191" s="28">
        <v>1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1</v>
      </c>
      <c r="X191" s="28">
        <v>1</v>
      </c>
      <c r="Y191" s="28">
        <v>0</v>
      </c>
      <c r="Z191" s="28">
        <v>2</v>
      </c>
      <c r="AA191" s="28">
        <v>2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1</v>
      </c>
      <c r="AI191" s="28">
        <v>1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0</v>
      </c>
      <c r="AP191" s="28">
        <v>0</v>
      </c>
      <c r="AQ191" s="28">
        <v>0</v>
      </c>
      <c r="AR191" s="28">
        <v>1</v>
      </c>
      <c r="AS191" s="28">
        <v>1</v>
      </c>
      <c r="AT191" s="28">
        <v>1</v>
      </c>
      <c r="AU191" s="28">
        <v>0</v>
      </c>
      <c r="AV191" s="28">
        <v>1</v>
      </c>
      <c r="AW191" s="28">
        <v>20000</v>
      </c>
    </row>
    <row r="192" spans="1:49" ht="12.75">
      <c r="A192" s="25"/>
      <c r="B192" s="19" t="s">
        <v>495</v>
      </c>
      <c r="C192" s="14" t="s">
        <v>1562</v>
      </c>
      <c r="D192" s="28">
        <v>1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  <c r="AT192" s="28">
        <v>0</v>
      </c>
      <c r="AU192" s="28">
        <v>0</v>
      </c>
      <c r="AV192" s="28">
        <v>0</v>
      </c>
      <c r="AW192" s="28">
        <v>0</v>
      </c>
    </row>
    <row r="193" spans="1:49" ht="12.75">
      <c r="A193" s="25"/>
      <c r="B193" s="19" t="s">
        <v>1235</v>
      </c>
      <c r="C193" s="14" t="s">
        <v>1688</v>
      </c>
      <c r="D193" s="28">
        <v>2</v>
      </c>
      <c r="E193" s="28">
        <v>6</v>
      </c>
      <c r="F193" s="28">
        <v>6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3</v>
      </c>
      <c r="R193" s="28">
        <v>3</v>
      </c>
      <c r="S193" s="28">
        <v>3</v>
      </c>
      <c r="T193" s="28">
        <v>3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4</v>
      </c>
      <c r="AA193" s="28">
        <v>4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  <c r="AL193" s="28">
        <v>2</v>
      </c>
      <c r="AM193" s="28">
        <v>2</v>
      </c>
      <c r="AN193" s="28">
        <v>2</v>
      </c>
      <c r="AO193" s="28">
        <v>2</v>
      </c>
      <c r="AP193" s="28">
        <v>0</v>
      </c>
      <c r="AQ193" s="28">
        <v>0</v>
      </c>
      <c r="AR193" s="28">
        <v>0</v>
      </c>
      <c r="AS193" s="28">
        <v>0</v>
      </c>
      <c r="AT193" s="28">
        <v>0</v>
      </c>
      <c r="AU193" s="28">
        <v>0</v>
      </c>
      <c r="AV193" s="28">
        <v>0</v>
      </c>
      <c r="AW193" s="28">
        <v>0</v>
      </c>
    </row>
    <row r="194" spans="1:49" ht="12.75">
      <c r="A194" s="25"/>
      <c r="B194" s="19" t="s">
        <v>816</v>
      </c>
      <c r="C194" s="14" t="s">
        <v>1688</v>
      </c>
      <c r="D194" s="28">
        <v>23</v>
      </c>
      <c r="E194" s="28">
        <v>30</v>
      </c>
      <c r="F194" s="28">
        <v>27</v>
      </c>
      <c r="G194" s="28">
        <v>0</v>
      </c>
      <c r="H194" s="28">
        <v>0</v>
      </c>
      <c r="I194" s="28">
        <v>2</v>
      </c>
      <c r="J194" s="28">
        <v>2</v>
      </c>
      <c r="K194" s="28">
        <v>3</v>
      </c>
      <c r="L194" s="28">
        <v>2</v>
      </c>
      <c r="M194" s="28">
        <v>7</v>
      </c>
      <c r="N194" s="28">
        <v>6</v>
      </c>
      <c r="O194" s="28">
        <v>4</v>
      </c>
      <c r="P194" s="28">
        <v>3</v>
      </c>
      <c r="Q194" s="28">
        <v>8</v>
      </c>
      <c r="R194" s="28">
        <v>8</v>
      </c>
      <c r="S194" s="28">
        <v>2</v>
      </c>
      <c r="T194" s="28">
        <v>2</v>
      </c>
      <c r="U194" s="28">
        <v>3</v>
      </c>
      <c r="V194" s="28">
        <v>3</v>
      </c>
      <c r="W194" s="28">
        <v>1</v>
      </c>
      <c r="X194" s="28">
        <v>1</v>
      </c>
      <c r="Y194" s="28">
        <v>7</v>
      </c>
      <c r="Z194" s="28">
        <v>19</v>
      </c>
      <c r="AA194" s="28">
        <v>19</v>
      </c>
      <c r="AB194" s="28">
        <v>0</v>
      </c>
      <c r="AC194" s="28">
        <v>0</v>
      </c>
      <c r="AD194" s="28">
        <v>1</v>
      </c>
      <c r="AE194" s="28">
        <v>1</v>
      </c>
      <c r="AF194" s="28">
        <v>1</v>
      </c>
      <c r="AG194" s="28">
        <v>1</v>
      </c>
      <c r="AH194" s="28">
        <v>4</v>
      </c>
      <c r="AI194" s="28">
        <v>4</v>
      </c>
      <c r="AJ194" s="28">
        <v>3</v>
      </c>
      <c r="AK194" s="28">
        <v>3</v>
      </c>
      <c r="AL194" s="28">
        <v>5</v>
      </c>
      <c r="AM194" s="28">
        <v>5</v>
      </c>
      <c r="AN194" s="28">
        <v>2</v>
      </c>
      <c r="AO194" s="28">
        <v>2</v>
      </c>
      <c r="AP194" s="28">
        <v>2</v>
      </c>
      <c r="AQ194" s="28">
        <v>2</v>
      </c>
      <c r="AR194" s="28">
        <v>1</v>
      </c>
      <c r="AS194" s="28">
        <v>1</v>
      </c>
      <c r="AT194" s="28">
        <v>11</v>
      </c>
      <c r="AU194" s="28">
        <v>0</v>
      </c>
      <c r="AV194" s="28">
        <v>11</v>
      </c>
      <c r="AW194" s="28">
        <v>11727.27</v>
      </c>
    </row>
    <row r="195" spans="1:49" ht="12.75">
      <c r="A195" s="25"/>
      <c r="B195" s="19" t="s">
        <v>764</v>
      </c>
      <c r="C195" s="14" t="s">
        <v>1688</v>
      </c>
      <c r="D195" s="28">
        <v>1</v>
      </c>
      <c r="E195" s="28">
        <v>2</v>
      </c>
      <c r="F195" s="28">
        <v>2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1</v>
      </c>
      <c r="P195" s="28">
        <v>1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1</v>
      </c>
      <c r="X195" s="28">
        <v>1</v>
      </c>
      <c r="Y195" s="28">
        <v>0</v>
      </c>
      <c r="Z195" s="28">
        <v>2</v>
      </c>
      <c r="AA195" s="28">
        <v>2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1</v>
      </c>
      <c r="AK195" s="28">
        <v>1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1</v>
      </c>
      <c r="AS195" s="28">
        <v>1</v>
      </c>
      <c r="AT195" s="28">
        <v>0</v>
      </c>
      <c r="AU195" s="28">
        <v>0</v>
      </c>
      <c r="AV195" s="28">
        <v>0</v>
      </c>
      <c r="AW195" s="28">
        <v>0</v>
      </c>
    </row>
    <row r="196" spans="1:49" ht="12.75">
      <c r="A196" s="25"/>
      <c r="B196" s="19" t="s">
        <v>396</v>
      </c>
      <c r="C196" s="14" t="s">
        <v>1688</v>
      </c>
      <c r="D196" s="28">
        <v>2</v>
      </c>
      <c r="E196" s="28">
        <v>7</v>
      </c>
      <c r="F196" s="28">
        <v>4</v>
      </c>
      <c r="G196" s="28">
        <v>0</v>
      </c>
      <c r="H196" s="28">
        <v>0</v>
      </c>
      <c r="I196" s="28">
        <v>1</v>
      </c>
      <c r="J196" s="28">
        <v>0</v>
      </c>
      <c r="K196" s="28">
        <v>1</v>
      </c>
      <c r="L196" s="28">
        <v>1</v>
      </c>
      <c r="M196" s="28">
        <v>0</v>
      </c>
      <c r="N196" s="28">
        <v>0</v>
      </c>
      <c r="O196" s="28">
        <v>3</v>
      </c>
      <c r="P196" s="28">
        <v>1</v>
      </c>
      <c r="Q196" s="28">
        <v>0</v>
      </c>
      <c r="R196" s="28">
        <v>0</v>
      </c>
      <c r="S196" s="28">
        <v>1</v>
      </c>
      <c r="T196" s="28">
        <v>1</v>
      </c>
      <c r="U196" s="28">
        <v>1</v>
      </c>
      <c r="V196" s="28">
        <v>1</v>
      </c>
      <c r="W196" s="28">
        <v>0</v>
      </c>
      <c r="X196" s="28">
        <v>0</v>
      </c>
      <c r="Y196" s="28">
        <v>1</v>
      </c>
      <c r="Z196" s="28">
        <v>5</v>
      </c>
      <c r="AA196" s="28">
        <v>3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3</v>
      </c>
      <c r="AK196" s="28">
        <v>1</v>
      </c>
      <c r="AL196" s="28">
        <v>0</v>
      </c>
      <c r="AM196" s="28">
        <v>0</v>
      </c>
      <c r="AN196" s="28">
        <v>1</v>
      </c>
      <c r="AO196" s="28">
        <v>1</v>
      </c>
      <c r="AP196" s="28">
        <v>1</v>
      </c>
      <c r="AQ196" s="28">
        <v>1</v>
      </c>
      <c r="AR196" s="28">
        <v>0</v>
      </c>
      <c r="AS196" s="28">
        <v>0</v>
      </c>
      <c r="AT196" s="28">
        <v>0</v>
      </c>
      <c r="AU196" s="28">
        <v>0</v>
      </c>
      <c r="AV196" s="28">
        <v>0</v>
      </c>
      <c r="AW196" s="28">
        <v>0</v>
      </c>
    </row>
    <row r="197" spans="1:49" ht="12.75">
      <c r="A197" s="25"/>
      <c r="B197" s="19" t="s">
        <v>135</v>
      </c>
      <c r="C197" s="14" t="s">
        <v>1688</v>
      </c>
      <c r="D197" s="28">
        <v>1</v>
      </c>
      <c r="E197" s="28">
        <v>1</v>
      </c>
      <c r="F197" s="28">
        <v>1</v>
      </c>
      <c r="G197" s="28">
        <v>0</v>
      </c>
      <c r="H197" s="28">
        <v>0</v>
      </c>
      <c r="I197" s="28">
        <v>1</v>
      </c>
      <c r="J197" s="28">
        <v>1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1</v>
      </c>
      <c r="Z197" s="28">
        <v>1</v>
      </c>
      <c r="AA197" s="28">
        <v>1</v>
      </c>
      <c r="AB197" s="28">
        <v>0</v>
      </c>
      <c r="AC197" s="28">
        <v>0</v>
      </c>
      <c r="AD197" s="28">
        <v>1</v>
      </c>
      <c r="AE197" s="28">
        <v>1</v>
      </c>
      <c r="AF197" s="28">
        <v>0</v>
      </c>
      <c r="AG197" s="28">
        <v>0</v>
      </c>
      <c r="AH197" s="28"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  <c r="AS197" s="28">
        <v>0</v>
      </c>
      <c r="AT197" s="28">
        <v>0</v>
      </c>
      <c r="AU197" s="28">
        <v>0</v>
      </c>
      <c r="AV197" s="28">
        <v>0</v>
      </c>
      <c r="AW197" s="28">
        <v>0</v>
      </c>
    </row>
    <row r="198" spans="1:49" ht="12.75">
      <c r="A198" s="25"/>
      <c r="B198" s="19" t="s">
        <v>1530</v>
      </c>
      <c r="C198" s="14" t="s">
        <v>1688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  <c r="AT198" s="28">
        <v>1</v>
      </c>
      <c r="AU198" s="28">
        <v>0</v>
      </c>
      <c r="AV198" s="28">
        <v>0</v>
      </c>
      <c r="AW198" s="28">
        <v>0</v>
      </c>
    </row>
    <row r="199" spans="1:49" ht="12.75">
      <c r="A199" s="25"/>
      <c r="B199" s="19" t="s">
        <v>456</v>
      </c>
      <c r="C199" s="14" t="s">
        <v>1688</v>
      </c>
      <c r="D199" s="28">
        <v>2</v>
      </c>
      <c r="E199" s="28">
        <v>3</v>
      </c>
      <c r="F199" s="28">
        <v>3</v>
      </c>
      <c r="G199" s="28">
        <v>0</v>
      </c>
      <c r="H199" s="28">
        <v>0</v>
      </c>
      <c r="I199" s="28">
        <v>0</v>
      </c>
      <c r="J199" s="28">
        <v>0</v>
      </c>
      <c r="K199" s="28">
        <v>3</v>
      </c>
      <c r="L199" s="28">
        <v>3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1</v>
      </c>
      <c r="Z199" s="28">
        <v>3</v>
      </c>
      <c r="AA199" s="28">
        <v>3</v>
      </c>
      <c r="AB199" s="28">
        <v>0</v>
      </c>
      <c r="AC199" s="28">
        <v>0</v>
      </c>
      <c r="AD199" s="28">
        <v>0</v>
      </c>
      <c r="AE199" s="28">
        <v>0</v>
      </c>
      <c r="AF199" s="28">
        <v>3</v>
      </c>
      <c r="AG199" s="28">
        <v>3</v>
      </c>
      <c r="AH199" s="28"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28">
        <v>0</v>
      </c>
      <c r="AP199" s="28">
        <v>0</v>
      </c>
      <c r="AQ199" s="28">
        <v>0</v>
      </c>
      <c r="AR199" s="28">
        <v>0</v>
      </c>
      <c r="AS199" s="28">
        <v>0</v>
      </c>
      <c r="AT199" s="28">
        <v>0</v>
      </c>
      <c r="AU199" s="28">
        <v>0</v>
      </c>
      <c r="AV199" s="28">
        <v>0</v>
      </c>
      <c r="AW199" s="28">
        <v>0</v>
      </c>
    </row>
    <row r="200" spans="1:49" ht="12.75">
      <c r="A200" s="25"/>
      <c r="B200" s="19" t="s">
        <v>168</v>
      </c>
      <c r="C200" s="14" t="s">
        <v>1088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  <c r="AT200" s="28">
        <v>1</v>
      </c>
      <c r="AU200" s="28">
        <v>0</v>
      </c>
      <c r="AV200" s="28">
        <v>0</v>
      </c>
      <c r="AW200" s="28">
        <v>0</v>
      </c>
    </row>
    <row r="201" spans="1:49" ht="12.75">
      <c r="A201" s="25"/>
      <c r="B201" s="19" t="s">
        <v>592</v>
      </c>
      <c r="C201" s="14" t="s">
        <v>865</v>
      </c>
      <c r="D201" s="28">
        <v>1</v>
      </c>
      <c r="E201" s="28">
        <v>6</v>
      </c>
      <c r="F201" s="28">
        <v>6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1</v>
      </c>
      <c r="N201" s="28">
        <v>1</v>
      </c>
      <c r="O201" s="28">
        <v>4</v>
      </c>
      <c r="P201" s="28">
        <v>4</v>
      </c>
      <c r="Q201" s="28">
        <v>1</v>
      </c>
      <c r="R201" s="28">
        <v>1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1</v>
      </c>
      <c r="Z201" s="28">
        <v>5</v>
      </c>
      <c r="AA201" s="28">
        <v>5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1</v>
      </c>
      <c r="AI201" s="28">
        <v>1</v>
      </c>
      <c r="AJ201" s="28">
        <v>3</v>
      </c>
      <c r="AK201" s="28">
        <v>3</v>
      </c>
      <c r="AL201" s="28">
        <v>1</v>
      </c>
      <c r="AM201" s="28">
        <v>1</v>
      </c>
      <c r="AN201" s="28">
        <v>0</v>
      </c>
      <c r="AO201" s="28">
        <v>0</v>
      </c>
      <c r="AP201" s="28">
        <v>0</v>
      </c>
      <c r="AQ201" s="28">
        <v>0</v>
      </c>
      <c r="AR201" s="28">
        <v>0</v>
      </c>
      <c r="AS201" s="28">
        <v>0</v>
      </c>
      <c r="AT201" s="28">
        <v>1</v>
      </c>
      <c r="AU201" s="28">
        <v>0</v>
      </c>
      <c r="AV201" s="28">
        <v>1</v>
      </c>
      <c r="AW201" s="28">
        <v>17000</v>
      </c>
    </row>
    <row r="202" spans="1:49" ht="12.75">
      <c r="A202" s="25"/>
      <c r="B202" s="19" t="s">
        <v>146</v>
      </c>
      <c r="C202" s="14" t="s">
        <v>1145</v>
      </c>
      <c r="D202" s="28">
        <v>0</v>
      </c>
      <c r="E202" s="28">
        <v>1</v>
      </c>
      <c r="F202" s="28">
        <v>1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1</v>
      </c>
      <c r="X202" s="28">
        <v>1</v>
      </c>
      <c r="Y202" s="28">
        <v>0</v>
      </c>
      <c r="Z202" s="28">
        <v>1</v>
      </c>
      <c r="AA202" s="28">
        <v>1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1</v>
      </c>
      <c r="AS202" s="28">
        <v>1</v>
      </c>
      <c r="AT202" s="28">
        <v>0</v>
      </c>
      <c r="AU202" s="28">
        <v>0</v>
      </c>
      <c r="AV202" s="28">
        <v>0</v>
      </c>
      <c r="AW202" s="28">
        <v>0</v>
      </c>
    </row>
    <row r="203" spans="1:49" ht="12.75">
      <c r="A203" s="25"/>
      <c r="B203" s="19" t="s">
        <v>79</v>
      </c>
      <c r="C203" s="14" t="s">
        <v>695</v>
      </c>
      <c r="D203" s="28">
        <v>2</v>
      </c>
      <c r="E203" s="28">
        <v>3</v>
      </c>
      <c r="F203" s="28">
        <v>3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1</v>
      </c>
      <c r="P203" s="28">
        <v>1</v>
      </c>
      <c r="Q203" s="28">
        <v>0</v>
      </c>
      <c r="R203" s="28">
        <v>0</v>
      </c>
      <c r="S203" s="28">
        <v>1</v>
      </c>
      <c r="T203" s="28">
        <v>1</v>
      </c>
      <c r="U203" s="28">
        <v>1</v>
      </c>
      <c r="V203" s="28">
        <v>1</v>
      </c>
      <c r="W203" s="28">
        <v>0</v>
      </c>
      <c r="X203" s="28">
        <v>0</v>
      </c>
      <c r="Y203" s="28">
        <v>1</v>
      </c>
      <c r="Z203" s="28">
        <v>2</v>
      </c>
      <c r="AA203" s="28">
        <v>2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1</v>
      </c>
      <c r="AK203" s="28">
        <v>1</v>
      </c>
      <c r="AL203" s="28">
        <v>0</v>
      </c>
      <c r="AM203" s="28">
        <v>0</v>
      </c>
      <c r="AN203" s="28">
        <v>0</v>
      </c>
      <c r="AO203" s="28">
        <v>0</v>
      </c>
      <c r="AP203" s="28">
        <v>1</v>
      </c>
      <c r="AQ203" s="28">
        <v>1</v>
      </c>
      <c r="AR203" s="28">
        <v>0</v>
      </c>
      <c r="AS203" s="28">
        <v>0</v>
      </c>
      <c r="AT203" s="28">
        <v>0</v>
      </c>
      <c r="AU203" s="28">
        <v>0</v>
      </c>
      <c r="AV203" s="28">
        <v>0</v>
      </c>
      <c r="AW203" s="28">
        <v>0</v>
      </c>
    </row>
    <row r="204" spans="1:49" ht="12.75">
      <c r="A204" s="25"/>
      <c r="B204" s="19" t="s">
        <v>1285</v>
      </c>
      <c r="C204" s="14" t="s">
        <v>304</v>
      </c>
      <c r="D204" s="28">
        <v>1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  <c r="AL204" s="28">
        <v>0</v>
      </c>
      <c r="AM204" s="28">
        <v>0</v>
      </c>
      <c r="AN204" s="28">
        <v>0</v>
      </c>
      <c r="AO204" s="28">
        <v>0</v>
      </c>
      <c r="AP204" s="28">
        <v>0</v>
      </c>
      <c r="AQ204" s="28">
        <v>0</v>
      </c>
      <c r="AR204" s="28">
        <v>0</v>
      </c>
      <c r="AS204" s="28">
        <v>0</v>
      </c>
      <c r="AT204" s="28">
        <v>0</v>
      </c>
      <c r="AU204" s="28">
        <v>0</v>
      </c>
      <c r="AV204" s="28">
        <v>0</v>
      </c>
      <c r="AW204" s="28">
        <v>0</v>
      </c>
    </row>
    <row r="205" spans="1:49" ht="12.75">
      <c r="A205" s="25"/>
      <c r="B205" s="19" t="s">
        <v>326</v>
      </c>
      <c r="C205" s="14" t="s">
        <v>1194</v>
      </c>
      <c r="D205" s="28">
        <v>4</v>
      </c>
      <c r="E205" s="28">
        <v>3</v>
      </c>
      <c r="F205" s="28">
        <v>3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2</v>
      </c>
      <c r="N205" s="28">
        <v>2</v>
      </c>
      <c r="O205" s="28">
        <v>1</v>
      </c>
      <c r="P205" s="28">
        <v>1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3</v>
      </c>
      <c r="Z205" s="28">
        <v>2</v>
      </c>
      <c r="AA205" s="28">
        <v>2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2</v>
      </c>
      <c r="AI205" s="28">
        <v>2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28">
        <v>0</v>
      </c>
      <c r="AP205" s="28">
        <v>0</v>
      </c>
      <c r="AQ205" s="28">
        <v>0</v>
      </c>
      <c r="AR205" s="28">
        <v>0</v>
      </c>
      <c r="AS205" s="28">
        <v>0</v>
      </c>
      <c r="AT205" s="28">
        <v>2</v>
      </c>
      <c r="AU205" s="28">
        <v>0</v>
      </c>
      <c r="AV205" s="28">
        <v>1</v>
      </c>
      <c r="AW205" s="28">
        <v>10000</v>
      </c>
    </row>
    <row r="206" spans="1:49" ht="12.75">
      <c r="A206" s="25"/>
      <c r="B206" s="11" t="s">
        <v>658</v>
      </c>
      <c r="C206" s="15" t="s">
        <v>379</v>
      </c>
      <c r="D206" s="29">
        <f>SUM(D20:D205)</f>
        <v>244</v>
      </c>
      <c r="E206" s="29">
        <f aca="true" t="shared" si="18" ref="E206:X206">SUM(E20:E205)</f>
        <v>540</v>
      </c>
      <c r="F206" s="29">
        <f t="shared" si="18"/>
        <v>388</v>
      </c>
      <c r="G206" s="29">
        <f t="shared" si="18"/>
        <v>0</v>
      </c>
      <c r="H206" s="29">
        <f t="shared" si="18"/>
        <v>0</v>
      </c>
      <c r="I206" s="29">
        <f t="shared" si="18"/>
        <v>14</v>
      </c>
      <c r="J206" s="29">
        <f t="shared" si="18"/>
        <v>12</v>
      </c>
      <c r="K206" s="29">
        <f t="shared" si="18"/>
        <v>39</v>
      </c>
      <c r="L206" s="29">
        <f t="shared" si="18"/>
        <v>31</v>
      </c>
      <c r="M206" s="29">
        <f t="shared" si="18"/>
        <v>54</v>
      </c>
      <c r="N206" s="29">
        <f t="shared" si="18"/>
        <v>40</v>
      </c>
      <c r="O206" s="29">
        <f t="shared" si="18"/>
        <v>102</v>
      </c>
      <c r="P206" s="29">
        <f t="shared" si="18"/>
        <v>81</v>
      </c>
      <c r="Q206" s="29">
        <f t="shared" si="18"/>
        <v>93</v>
      </c>
      <c r="R206" s="29">
        <f t="shared" si="18"/>
        <v>63</v>
      </c>
      <c r="S206" s="29">
        <f t="shared" si="18"/>
        <v>83</v>
      </c>
      <c r="T206" s="29">
        <f t="shared" si="18"/>
        <v>53</v>
      </c>
      <c r="U206" s="29">
        <f t="shared" si="18"/>
        <v>66</v>
      </c>
      <c r="V206" s="29">
        <f t="shared" si="18"/>
        <v>48</v>
      </c>
      <c r="W206" s="29">
        <f t="shared" si="18"/>
        <v>89</v>
      </c>
      <c r="X206" s="29">
        <f t="shared" si="18"/>
        <v>60</v>
      </c>
      <c r="Y206" s="29">
        <f>SUM(Y20:Y205)</f>
        <v>113</v>
      </c>
      <c r="Z206" s="29">
        <f aca="true" t="shared" si="19" ref="Z206:AV206">SUM(Z20:Z205)</f>
        <v>326</v>
      </c>
      <c r="AA206" s="29">
        <f t="shared" si="19"/>
        <v>233</v>
      </c>
      <c r="AB206" s="29">
        <f t="shared" si="19"/>
        <v>0</v>
      </c>
      <c r="AC206" s="29">
        <f t="shared" si="19"/>
        <v>0</v>
      </c>
      <c r="AD206" s="29">
        <f t="shared" si="19"/>
        <v>8</v>
      </c>
      <c r="AE206" s="29">
        <f t="shared" si="19"/>
        <v>7</v>
      </c>
      <c r="AF206" s="29">
        <f t="shared" si="19"/>
        <v>17</v>
      </c>
      <c r="AG206" s="29">
        <f t="shared" si="19"/>
        <v>14</v>
      </c>
      <c r="AH206" s="29">
        <f t="shared" si="19"/>
        <v>40</v>
      </c>
      <c r="AI206" s="29">
        <f t="shared" si="19"/>
        <v>31</v>
      </c>
      <c r="AJ206" s="29">
        <f t="shared" si="19"/>
        <v>54</v>
      </c>
      <c r="AK206" s="29">
        <f t="shared" si="19"/>
        <v>43</v>
      </c>
      <c r="AL206" s="29">
        <f t="shared" si="19"/>
        <v>63</v>
      </c>
      <c r="AM206" s="29">
        <f t="shared" si="19"/>
        <v>43</v>
      </c>
      <c r="AN206" s="29">
        <f t="shared" si="19"/>
        <v>46</v>
      </c>
      <c r="AO206" s="29">
        <f t="shared" si="19"/>
        <v>28</v>
      </c>
      <c r="AP206" s="29">
        <f t="shared" si="19"/>
        <v>42</v>
      </c>
      <c r="AQ206" s="29">
        <f t="shared" si="19"/>
        <v>29</v>
      </c>
      <c r="AR206" s="29">
        <f t="shared" si="19"/>
        <v>56</v>
      </c>
      <c r="AS206" s="29">
        <f t="shared" si="19"/>
        <v>38</v>
      </c>
      <c r="AT206" s="29">
        <f t="shared" si="19"/>
        <v>108</v>
      </c>
      <c r="AU206" s="29">
        <f t="shared" si="19"/>
        <v>17</v>
      </c>
      <c r="AV206" s="29">
        <f t="shared" si="19"/>
        <v>62</v>
      </c>
      <c r="AW206" s="28">
        <f>IF(AV206=0,0,SUMPRODUCT(AV20:AV205,AW20:AW205)/AV206)</f>
        <v>14461.708709677418</v>
      </c>
    </row>
    <row r="207" spans="1:49" ht="12.75">
      <c r="A207" s="25"/>
      <c r="B207" s="19" t="s">
        <v>930</v>
      </c>
      <c r="C207" s="14" t="s">
        <v>861</v>
      </c>
      <c r="D207" s="28">
        <v>0</v>
      </c>
      <c r="E207" s="28">
        <v>1</v>
      </c>
      <c r="F207" s="28">
        <v>1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1</v>
      </c>
      <c r="R207" s="28">
        <v>1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1</v>
      </c>
      <c r="AA207" s="28">
        <v>1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  <c r="AL207" s="28">
        <v>1</v>
      </c>
      <c r="AM207" s="28">
        <v>1</v>
      </c>
      <c r="AN207" s="28">
        <v>0</v>
      </c>
      <c r="AO207" s="28">
        <v>0</v>
      </c>
      <c r="AP207" s="28">
        <v>0</v>
      </c>
      <c r="AQ207" s="28">
        <v>0</v>
      </c>
      <c r="AR207" s="28">
        <v>0</v>
      </c>
      <c r="AS207" s="28">
        <v>0</v>
      </c>
      <c r="AT207" s="28">
        <v>0</v>
      </c>
      <c r="AU207" s="28">
        <v>0</v>
      </c>
      <c r="AV207" s="28">
        <v>0</v>
      </c>
      <c r="AW207" s="28">
        <v>0</v>
      </c>
    </row>
    <row r="208" spans="1:49" ht="12.75">
      <c r="A208" s="25"/>
      <c r="B208" s="19" t="s">
        <v>1258</v>
      </c>
      <c r="C208" s="14" t="s">
        <v>898</v>
      </c>
      <c r="D208" s="28">
        <v>0</v>
      </c>
      <c r="E208" s="28">
        <v>1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1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  <c r="AT208" s="28">
        <v>0</v>
      </c>
      <c r="AU208" s="28">
        <v>0</v>
      </c>
      <c r="AV208" s="28">
        <v>0</v>
      </c>
      <c r="AW208" s="28">
        <v>0</v>
      </c>
    </row>
    <row r="209" spans="1:49" ht="12.75">
      <c r="A209" s="25"/>
      <c r="B209" s="19" t="s">
        <v>1132</v>
      </c>
      <c r="C209" s="14" t="s">
        <v>898</v>
      </c>
      <c r="D209" s="28">
        <v>2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1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  <c r="AT209" s="28">
        <v>1</v>
      </c>
      <c r="AU209" s="28">
        <v>0</v>
      </c>
      <c r="AV209" s="28">
        <v>0</v>
      </c>
      <c r="AW209" s="28">
        <v>0</v>
      </c>
    </row>
    <row r="210" spans="1:49" ht="12.75">
      <c r="A210" s="25"/>
      <c r="B210" s="19" t="s">
        <v>928</v>
      </c>
      <c r="C210" s="14" t="s">
        <v>1148</v>
      </c>
      <c r="D210" s="28">
        <v>1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  <c r="AR210" s="28">
        <v>0</v>
      </c>
      <c r="AS210" s="28">
        <v>0</v>
      </c>
      <c r="AT210" s="28">
        <v>0</v>
      </c>
      <c r="AU210" s="28">
        <v>0</v>
      </c>
      <c r="AV210" s="28">
        <v>0</v>
      </c>
      <c r="AW210" s="28">
        <v>0</v>
      </c>
    </row>
    <row r="211" spans="1:49" ht="12.75">
      <c r="A211" s="25"/>
      <c r="B211" s="19" t="s">
        <v>1357</v>
      </c>
      <c r="C211" s="14" t="s">
        <v>197</v>
      </c>
      <c r="D211" s="28">
        <v>0</v>
      </c>
      <c r="E211" s="28">
        <v>1</v>
      </c>
      <c r="F211" s="28">
        <v>1</v>
      </c>
      <c r="G211" s="28">
        <v>0</v>
      </c>
      <c r="H211" s="28">
        <v>0</v>
      </c>
      <c r="I211" s="28">
        <v>0</v>
      </c>
      <c r="J211" s="28">
        <v>0</v>
      </c>
      <c r="K211" s="28">
        <v>1</v>
      </c>
      <c r="L211" s="28">
        <v>1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  <c r="AL211" s="28">
        <v>0</v>
      </c>
      <c r="AM211" s="28">
        <v>0</v>
      </c>
      <c r="AN211" s="28">
        <v>0</v>
      </c>
      <c r="AO211" s="28">
        <v>0</v>
      </c>
      <c r="AP211" s="28">
        <v>0</v>
      </c>
      <c r="AQ211" s="28">
        <v>0</v>
      </c>
      <c r="AR211" s="28">
        <v>0</v>
      </c>
      <c r="AS211" s="28">
        <v>0</v>
      </c>
      <c r="AT211" s="28">
        <v>0</v>
      </c>
      <c r="AU211" s="28">
        <v>0</v>
      </c>
      <c r="AV211" s="28">
        <v>0</v>
      </c>
      <c r="AW211" s="28">
        <v>0</v>
      </c>
    </row>
    <row r="212" spans="1:49" ht="12.75">
      <c r="A212" s="25"/>
      <c r="B212" s="19" t="s">
        <v>469</v>
      </c>
      <c r="C212" s="14" t="s">
        <v>197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  <c r="AL212" s="28">
        <v>0</v>
      </c>
      <c r="AM212" s="28">
        <v>0</v>
      </c>
      <c r="AN212" s="28">
        <v>0</v>
      </c>
      <c r="AO212" s="28">
        <v>0</v>
      </c>
      <c r="AP212" s="28">
        <v>0</v>
      </c>
      <c r="AQ212" s="28">
        <v>0</v>
      </c>
      <c r="AR212" s="28">
        <v>0</v>
      </c>
      <c r="AS212" s="28">
        <v>0</v>
      </c>
      <c r="AT212" s="28">
        <v>0</v>
      </c>
      <c r="AU212" s="28">
        <v>0</v>
      </c>
      <c r="AV212" s="28">
        <v>0</v>
      </c>
      <c r="AW212" s="28">
        <v>0</v>
      </c>
    </row>
    <row r="213" spans="1:49" ht="12.75">
      <c r="A213" s="25"/>
      <c r="B213" s="19" t="s">
        <v>1343</v>
      </c>
      <c r="C213" s="14" t="s">
        <v>197</v>
      </c>
      <c r="D213" s="28">
        <v>1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  <c r="AL213" s="28">
        <v>0</v>
      </c>
      <c r="AM213" s="28">
        <v>0</v>
      </c>
      <c r="AN213" s="28">
        <v>0</v>
      </c>
      <c r="AO213" s="28">
        <v>0</v>
      </c>
      <c r="AP213" s="28">
        <v>0</v>
      </c>
      <c r="AQ213" s="28">
        <v>0</v>
      </c>
      <c r="AR213" s="28">
        <v>0</v>
      </c>
      <c r="AS213" s="28">
        <v>0</v>
      </c>
      <c r="AT213" s="28">
        <v>2</v>
      </c>
      <c r="AU213" s="28">
        <v>0</v>
      </c>
      <c r="AV213" s="28">
        <v>2</v>
      </c>
      <c r="AW213" s="28">
        <v>10000</v>
      </c>
    </row>
    <row r="214" spans="1:49" ht="12.75">
      <c r="A214" s="25"/>
      <c r="B214" s="19" t="s">
        <v>353</v>
      </c>
      <c r="C214" s="14" t="s">
        <v>197</v>
      </c>
      <c r="D214" s="28">
        <v>0</v>
      </c>
      <c r="E214" s="28">
        <v>3</v>
      </c>
      <c r="F214" s="28">
        <v>3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3</v>
      </c>
      <c r="P214" s="28">
        <v>3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2</v>
      </c>
      <c r="AA214" s="28">
        <v>2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2</v>
      </c>
      <c r="AK214" s="28">
        <v>2</v>
      </c>
      <c r="AL214" s="28">
        <v>0</v>
      </c>
      <c r="AM214" s="28">
        <v>0</v>
      </c>
      <c r="AN214" s="28">
        <v>0</v>
      </c>
      <c r="AO214" s="28">
        <v>0</v>
      </c>
      <c r="AP214" s="28">
        <v>0</v>
      </c>
      <c r="AQ214" s="28">
        <v>0</v>
      </c>
      <c r="AR214" s="28">
        <v>0</v>
      </c>
      <c r="AS214" s="28">
        <v>0</v>
      </c>
      <c r="AT214" s="28">
        <v>0</v>
      </c>
      <c r="AU214" s="28">
        <v>0</v>
      </c>
      <c r="AV214" s="28">
        <v>0</v>
      </c>
      <c r="AW214" s="28">
        <v>0</v>
      </c>
    </row>
    <row r="215" spans="1:49" ht="12.75">
      <c r="A215" s="25"/>
      <c r="B215" s="19" t="s">
        <v>840</v>
      </c>
      <c r="C215" s="14" t="s">
        <v>197</v>
      </c>
      <c r="D215" s="28">
        <v>0</v>
      </c>
      <c r="E215" s="28">
        <v>1</v>
      </c>
      <c r="F215" s="28">
        <v>1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1</v>
      </c>
      <c r="P215" s="28">
        <v>1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1</v>
      </c>
      <c r="AA215" s="28">
        <v>1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1</v>
      </c>
      <c r="AK215" s="28">
        <v>1</v>
      </c>
      <c r="AL215" s="28">
        <v>0</v>
      </c>
      <c r="AM215" s="28">
        <v>0</v>
      </c>
      <c r="AN215" s="28">
        <v>0</v>
      </c>
      <c r="AO215" s="28">
        <v>0</v>
      </c>
      <c r="AP215" s="28">
        <v>0</v>
      </c>
      <c r="AQ215" s="28">
        <v>0</v>
      </c>
      <c r="AR215" s="28">
        <v>0</v>
      </c>
      <c r="AS215" s="28">
        <v>0</v>
      </c>
      <c r="AT215" s="28">
        <v>0</v>
      </c>
      <c r="AU215" s="28">
        <v>0</v>
      </c>
      <c r="AV215" s="28">
        <v>0</v>
      </c>
      <c r="AW215" s="28">
        <v>0</v>
      </c>
    </row>
    <row r="216" spans="1:49" ht="12.75">
      <c r="A216" s="25"/>
      <c r="B216" s="19" t="s">
        <v>1112</v>
      </c>
      <c r="C216" s="14" t="s">
        <v>197</v>
      </c>
      <c r="D216" s="28">
        <v>1</v>
      </c>
      <c r="E216" s="28">
        <v>4</v>
      </c>
      <c r="F216" s="28">
        <v>3</v>
      </c>
      <c r="G216" s="28">
        <v>0</v>
      </c>
      <c r="H216" s="28">
        <v>0</v>
      </c>
      <c r="I216" s="28">
        <v>0</v>
      </c>
      <c r="J216" s="28">
        <v>0</v>
      </c>
      <c r="K216" s="28">
        <v>2</v>
      </c>
      <c r="L216" s="28">
        <v>1</v>
      </c>
      <c r="M216" s="28">
        <v>0</v>
      </c>
      <c r="N216" s="28">
        <v>0</v>
      </c>
      <c r="O216" s="28">
        <v>1</v>
      </c>
      <c r="P216" s="28">
        <v>1</v>
      </c>
      <c r="Q216" s="28">
        <v>1</v>
      </c>
      <c r="R216" s="28">
        <v>1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4</v>
      </c>
      <c r="AA216" s="28">
        <v>3</v>
      </c>
      <c r="AB216" s="28">
        <v>0</v>
      </c>
      <c r="AC216" s="28">
        <v>0</v>
      </c>
      <c r="AD216" s="28">
        <v>0</v>
      </c>
      <c r="AE216" s="28">
        <v>0</v>
      </c>
      <c r="AF216" s="28">
        <v>2</v>
      </c>
      <c r="AG216" s="28">
        <v>1</v>
      </c>
      <c r="AH216" s="28">
        <v>0</v>
      </c>
      <c r="AI216" s="28">
        <v>0</v>
      </c>
      <c r="AJ216" s="28">
        <v>1</v>
      </c>
      <c r="AK216" s="28">
        <v>1</v>
      </c>
      <c r="AL216" s="28">
        <v>1</v>
      </c>
      <c r="AM216" s="28">
        <v>1</v>
      </c>
      <c r="AN216" s="28">
        <v>0</v>
      </c>
      <c r="AO216" s="28">
        <v>0</v>
      </c>
      <c r="AP216" s="28">
        <v>0</v>
      </c>
      <c r="AQ216" s="28">
        <v>0</v>
      </c>
      <c r="AR216" s="28">
        <v>0</v>
      </c>
      <c r="AS216" s="28">
        <v>0</v>
      </c>
      <c r="AT216" s="28">
        <v>0</v>
      </c>
      <c r="AU216" s="28">
        <v>0</v>
      </c>
      <c r="AV216" s="28">
        <v>0</v>
      </c>
      <c r="AW216" s="28">
        <v>0</v>
      </c>
    </row>
    <row r="217" spans="1:49" ht="12.75">
      <c r="A217" s="25"/>
      <c r="B217" s="19" t="s">
        <v>835</v>
      </c>
      <c r="C217" s="14" t="s">
        <v>445</v>
      </c>
      <c r="D217" s="28">
        <v>2</v>
      </c>
      <c r="E217" s="28">
        <v>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1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1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1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  <c r="AL217" s="28">
        <v>0</v>
      </c>
      <c r="AM217" s="28">
        <v>0</v>
      </c>
      <c r="AN217" s="28">
        <v>0</v>
      </c>
      <c r="AO217" s="28">
        <v>0</v>
      </c>
      <c r="AP217" s="28">
        <v>0</v>
      </c>
      <c r="AQ217" s="28">
        <v>0</v>
      </c>
      <c r="AR217" s="28">
        <v>0</v>
      </c>
      <c r="AS217" s="28">
        <v>0</v>
      </c>
      <c r="AT217" s="28">
        <v>2</v>
      </c>
      <c r="AU217" s="28">
        <v>0</v>
      </c>
      <c r="AV217" s="28">
        <v>1</v>
      </c>
      <c r="AW217" s="28">
        <v>8000</v>
      </c>
    </row>
    <row r="218" spans="1:49" ht="12.75">
      <c r="A218" s="25"/>
      <c r="B218" s="19" t="s">
        <v>55</v>
      </c>
      <c r="C218" s="14" t="s">
        <v>445</v>
      </c>
      <c r="D218" s="28">
        <v>1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  <c r="AT218" s="28">
        <v>0</v>
      </c>
      <c r="AU218" s="28">
        <v>0</v>
      </c>
      <c r="AV218" s="28">
        <v>0</v>
      </c>
      <c r="AW218" s="28">
        <v>0</v>
      </c>
    </row>
    <row r="219" spans="1:49" ht="12.75">
      <c r="A219" s="25"/>
      <c r="B219" s="19" t="s">
        <v>289</v>
      </c>
      <c r="C219" s="14" t="s">
        <v>445</v>
      </c>
      <c r="D219" s="28">
        <v>1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  <c r="AL219" s="28">
        <v>0</v>
      </c>
      <c r="AM219" s="28">
        <v>0</v>
      </c>
      <c r="AN219" s="28">
        <v>0</v>
      </c>
      <c r="AO219" s="28">
        <v>0</v>
      </c>
      <c r="AP219" s="28">
        <v>0</v>
      </c>
      <c r="AQ219" s="28">
        <v>0</v>
      </c>
      <c r="AR219" s="28">
        <v>0</v>
      </c>
      <c r="AS219" s="28">
        <v>0</v>
      </c>
      <c r="AT219" s="28">
        <v>0</v>
      </c>
      <c r="AU219" s="28">
        <v>0</v>
      </c>
      <c r="AV219" s="28">
        <v>0</v>
      </c>
      <c r="AW219" s="28">
        <v>0</v>
      </c>
    </row>
    <row r="220" spans="1:49" ht="12.75">
      <c r="A220" s="25"/>
      <c r="B220" s="19" t="s">
        <v>247</v>
      </c>
      <c r="C220" s="14" t="s">
        <v>337</v>
      </c>
      <c r="D220" s="28">
        <v>0</v>
      </c>
      <c r="E220" s="28">
        <v>1</v>
      </c>
      <c r="F220" s="28">
        <v>1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1</v>
      </c>
      <c r="R220" s="28">
        <v>1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  <c r="AL220" s="28">
        <v>0</v>
      </c>
      <c r="AM220" s="28">
        <v>0</v>
      </c>
      <c r="AN220" s="28">
        <v>0</v>
      </c>
      <c r="AO220" s="28">
        <v>0</v>
      </c>
      <c r="AP220" s="28">
        <v>0</v>
      </c>
      <c r="AQ220" s="28">
        <v>0</v>
      </c>
      <c r="AR220" s="28">
        <v>0</v>
      </c>
      <c r="AS220" s="28">
        <v>0</v>
      </c>
      <c r="AT220" s="28">
        <v>0</v>
      </c>
      <c r="AU220" s="28">
        <v>0</v>
      </c>
      <c r="AV220" s="28">
        <v>0</v>
      </c>
      <c r="AW220" s="28">
        <v>0</v>
      </c>
    </row>
    <row r="221" spans="1:49" ht="12.75">
      <c r="A221" s="25"/>
      <c r="B221" s="19" t="s">
        <v>641</v>
      </c>
      <c r="C221" s="14" t="s">
        <v>337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  <c r="AL221" s="28">
        <v>0</v>
      </c>
      <c r="AM221" s="28">
        <v>0</v>
      </c>
      <c r="AN221" s="28">
        <v>0</v>
      </c>
      <c r="AO221" s="28">
        <v>0</v>
      </c>
      <c r="AP221" s="28">
        <v>0</v>
      </c>
      <c r="AQ221" s="28">
        <v>0</v>
      </c>
      <c r="AR221" s="28">
        <v>0</v>
      </c>
      <c r="AS221" s="28">
        <v>0</v>
      </c>
      <c r="AT221" s="28">
        <v>0</v>
      </c>
      <c r="AU221" s="28">
        <v>0</v>
      </c>
      <c r="AV221" s="28">
        <v>0</v>
      </c>
      <c r="AW221" s="28">
        <v>0</v>
      </c>
    </row>
    <row r="222" spans="1:49" ht="12.75">
      <c r="A222" s="25"/>
      <c r="B222" s="19" t="s">
        <v>1062</v>
      </c>
      <c r="C222" s="14" t="s">
        <v>337</v>
      </c>
      <c r="D222" s="28">
        <v>1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1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0</v>
      </c>
      <c r="AO222" s="28">
        <v>0</v>
      </c>
      <c r="AP222" s="28">
        <v>0</v>
      </c>
      <c r="AQ222" s="28">
        <v>0</v>
      </c>
      <c r="AR222" s="28">
        <v>0</v>
      </c>
      <c r="AS222" s="28">
        <v>0</v>
      </c>
      <c r="AT222" s="28">
        <v>0</v>
      </c>
      <c r="AU222" s="28">
        <v>0</v>
      </c>
      <c r="AV222" s="28">
        <v>0</v>
      </c>
      <c r="AW222" s="28">
        <v>0</v>
      </c>
    </row>
    <row r="223" spans="1:49" ht="12.75">
      <c r="A223" s="25"/>
      <c r="B223" s="19" t="s">
        <v>432</v>
      </c>
      <c r="C223" s="14" t="s">
        <v>1209</v>
      </c>
      <c r="D223" s="28">
        <v>1</v>
      </c>
      <c r="E223" s="28">
        <v>1</v>
      </c>
      <c r="F223" s="28">
        <v>1</v>
      </c>
      <c r="G223" s="28">
        <v>0</v>
      </c>
      <c r="H223" s="28">
        <v>0</v>
      </c>
      <c r="I223" s="28">
        <v>0</v>
      </c>
      <c r="J223" s="28">
        <v>0</v>
      </c>
      <c r="K223" s="28">
        <v>1</v>
      </c>
      <c r="L223" s="28">
        <v>1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1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  <c r="AT223" s="28">
        <v>0</v>
      </c>
      <c r="AU223" s="28">
        <v>0</v>
      </c>
      <c r="AV223" s="28">
        <v>0</v>
      </c>
      <c r="AW223" s="28">
        <v>0</v>
      </c>
    </row>
    <row r="224" spans="1:49" ht="12.75">
      <c r="A224" s="25"/>
      <c r="B224" s="19" t="s">
        <v>527</v>
      </c>
      <c r="C224" s="14" t="s">
        <v>1000</v>
      </c>
      <c r="D224" s="28">
        <v>1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1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0</v>
      </c>
      <c r="AS224" s="28">
        <v>0</v>
      </c>
      <c r="AT224" s="28">
        <v>0</v>
      </c>
      <c r="AU224" s="28">
        <v>0</v>
      </c>
      <c r="AV224" s="28">
        <v>0</v>
      </c>
      <c r="AW224" s="28">
        <v>0</v>
      </c>
    </row>
    <row r="225" spans="1:49" ht="12.75">
      <c r="A225" s="25"/>
      <c r="B225" s="19" t="s">
        <v>179</v>
      </c>
      <c r="C225" s="14" t="s">
        <v>1000</v>
      </c>
      <c r="D225" s="28">
        <v>1</v>
      </c>
      <c r="E225" s="28">
        <v>1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1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1</v>
      </c>
      <c r="Z225" s="28">
        <v>1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1</v>
      </c>
      <c r="AK225" s="28">
        <v>0</v>
      </c>
      <c r="AL225" s="28">
        <v>0</v>
      </c>
      <c r="AM225" s="28">
        <v>0</v>
      </c>
      <c r="AN225" s="28">
        <v>0</v>
      </c>
      <c r="AO225" s="28">
        <v>0</v>
      </c>
      <c r="AP225" s="28">
        <v>0</v>
      </c>
      <c r="AQ225" s="28">
        <v>0</v>
      </c>
      <c r="AR225" s="28">
        <v>0</v>
      </c>
      <c r="AS225" s="28">
        <v>0</v>
      </c>
      <c r="AT225" s="28">
        <v>3</v>
      </c>
      <c r="AU225" s="28">
        <v>0</v>
      </c>
      <c r="AV225" s="28">
        <v>2</v>
      </c>
      <c r="AW225" s="28">
        <v>14250</v>
      </c>
    </row>
    <row r="226" spans="1:49" ht="12.75">
      <c r="A226" s="25"/>
      <c r="B226" s="19" t="s">
        <v>1708</v>
      </c>
      <c r="C226" s="14" t="s">
        <v>1000</v>
      </c>
      <c r="D226" s="28">
        <v>0</v>
      </c>
      <c r="E226" s="28">
        <v>2</v>
      </c>
      <c r="F226" s="28">
        <v>2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1</v>
      </c>
      <c r="P226" s="28">
        <v>1</v>
      </c>
      <c r="Q226" s="28">
        <v>0</v>
      </c>
      <c r="R226" s="28">
        <v>0</v>
      </c>
      <c r="S226" s="28">
        <v>1</v>
      </c>
      <c r="T226" s="28">
        <v>1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1</v>
      </c>
      <c r="AA226" s="28">
        <v>1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1</v>
      </c>
      <c r="AK226" s="28">
        <v>1</v>
      </c>
      <c r="AL226" s="28">
        <v>0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  <c r="AT226" s="28">
        <v>1</v>
      </c>
      <c r="AU226" s="28">
        <v>0</v>
      </c>
      <c r="AV226" s="28">
        <v>0</v>
      </c>
      <c r="AW226" s="28">
        <v>0</v>
      </c>
    </row>
    <row r="227" spans="1:49" ht="12.75">
      <c r="A227" s="25"/>
      <c r="B227" s="19" t="s">
        <v>662</v>
      </c>
      <c r="C227" s="14" t="s">
        <v>1000</v>
      </c>
      <c r="D227" s="28">
        <v>0</v>
      </c>
      <c r="E227" s="28">
        <v>1</v>
      </c>
      <c r="F227" s="28">
        <v>1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1</v>
      </c>
      <c r="R227" s="28">
        <v>1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1</v>
      </c>
      <c r="AA227" s="28">
        <v>1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  <c r="AL227" s="28">
        <v>1</v>
      </c>
      <c r="AM227" s="28">
        <v>1</v>
      </c>
      <c r="AN227" s="28">
        <v>0</v>
      </c>
      <c r="AO227" s="28">
        <v>0</v>
      </c>
      <c r="AP227" s="28">
        <v>0</v>
      </c>
      <c r="AQ227" s="28">
        <v>0</v>
      </c>
      <c r="AR227" s="28">
        <v>0</v>
      </c>
      <c r="AS227" s="28">
        <v>0</v>
      </c>
      <c r="AT227" s="28">
        <v>3</v>
      </c>
      <c r="AU227" s="28">
        <v>0</v>
      </c>
      <c r="AV227" s="28">
        <v>3</v>
      </c>
      <c r="AW227" s="28">
        <v>12833.33</v>
      </c>
    </row>
    <row r="228" spans="1:49" ht="12.75">
      <c r="A228" s="25"/>
      <c r="B228" s="19" t="s">
        <v>1292</v>
      </c>
      <c r="C228" s="14" t="s">
        <v>1000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  <c r="AL228" s="28">
        <v>0</v>
      </c>
      <c r="AM228" s="28">
        <v>0</v>
      </c>
      <c r="AN228" s="28">
        <v>0</v>
      </c>
      <c r="AO228" s="28">
        <v>0</v>
      </c>
      <c r="AP228" s="28">
        <v>0</v>
      </c>
      <c r="AQ228" s="28">
        <v>0</v>
      </c>
      <c r="AR228" s="28">
        <v>0</v>
      </c>
      <c r="AS228" s="28">
        <v>0</v>
      </c>
      <c r="AT228" s="28">
        <v>0</v>
      </c>
      <c r="AU228" s="28">
        <v>0</v>
      </c>
      <c r="AV228" s="28">
        <v>0</v>
      </c>
      <c r="AW228" s="28">
        <v>0</v>
      </c>
    </row>
    <row r="229" spans="1:49" ht="12.75">
      <c r="A229" s="25"/>
      <c r="B229" s="19" t="s">
        <v>124</v>
      </c>
      <c r="C229" s="14" t="s">
        <v>1241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  <c r="AR229" s="28">
        <v>0</v>
      </c>
      <c r="AS229" s="28">
        <v>0</v>
      </c>
      <c r="AT229" s="28">
        <v>0</v>
      </c>
      <c r="AU229" s="28">
        <v>0</v>
      </c>
      <c r="AV229" s="28">
        <v>0</v>
      </c>
      <c r="AW229" s="28">
        <v>0</v>
      </c>
    </row>
    <row r="230" spans="1:49" ht="12.75">
      <c r="A230" s="25"/>
      <c r="B230" s="19" t="s">
        <v>50</v>
      </c>
      <c r="C230" s="14" t="s">
        <v>1241</v>
      </c>
      <c r="D230" s="28">
        <v>3</v>
      </c>
      <c r="E230" s="28">
        <v>1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1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2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28">
        <v>1</v>
      </c>
      <c r="AU230" s="28">
        <v>0</v>
      </c>
      <c r="AV230" s="28">
        <v>1</v>
      </c>
      <c r="AW230" s="28">
        <v>12000</v>
      </c>
    </row>
    <row r="231" spans="1:49" ht="12.75">
      <c r="A231" s="25"/>
      <c r="B231" s="19" t="s">
        <v>1607</v>
      </c>
      <c r="C231" s="14" t="s">
        <v>1028</v>
      </c>
      <c r="D231" s="28">
        <v>2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1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0</v>
      </c>
      <c r="AN231" s="28">
        <v>0</v>
      </c>
      <c r="AO231" s="28">
        <v>0</v>
      </c>
      <c r="AP231" s="28">
        <v>0</v>
      </c>
      <c r="AQ231" s="28">
        <v>0</v>
      </c>
      <c r="AR231" s="28">
        <v>0</v>
      </c>
      <c r="AS231" s="28">
        <v>0</v>
      </c>
      <c r="AT231" s="28">
        <v>0</v>
      </c>
      <c r="AU231" s="28">
        <v>0</v>
      </c>
      <c r="AV231" s="28">
        <v>0</v>
      </c>
      <c r="AW231" s="28">
        <v>0</v>
      </c>
    </row>
    <row r="232" spans="1:49" ht="12.75">
      <c r="A232" s="25"/>
      <c r="B232" s="19" t="s">
        <v>1113</v>
      </c>
      <c r="C232" s="14" t="s">
        <v>1028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0</v>
      </c>
      <c r="AT232" s="28">
        <v>0</v>
      </c>
      <c r="AU232" s="28">
        <v>0</v>
      </c>
      <c r="AV232" s="28">
        <v>0</v>
      </c>
      <c r="AW232" s="28">
        <v>0</v>
      </c>
    </row>
    <row r="233" spans="1:49" ht="12.75">
      <c r="A233" s="25"/>
      <c r="B233" s="19" t="s">
        <v>161</v>
      </c>
      <c r="C233" s="14" t="s">
        <v>1028</v>
      </c>
      <c r="D233" s="28">
        <v>5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2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0</v>
      </c>
      <c r="AO233" s="28">
        <v>0</v>
      </c>
      <c r="AP233" s="28">
        <v>0</v>
      </c>
      <c r="AQ233" s="28">
        <v>0</v>
      </c>
      <c r="AR233" s="28">
        <v>0</v>
      </c>
      <c r="AS233" s="28">
        <v>0</v>
      </c>
      <c r="AT233" s="28">
        <v>6</v>
      </c>
      <c r="AU233" s="28">
        <v>0</v>
      </c>
      <c r="AV233" s="28">
        <v>2</v>
      </c>
      <c r="AW233" s="28">
        <v>8000</v>
      </c>
    </row>
    <row r="234" spans="1:49" ht="12.75">
      <c r="A234" s="25"/>
      <c r="B234" s="19" t="s">
        <v>1111</v>
      </c>
      <c r="C234" s="14" t="s">
        <v>1272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0</v>
      </c>
      <c r="AT234" s="28">
        <v>1</v>
      </c>
      <c r="AU234" s="28">
        <v>0</v>
      </c>
      <c r="AV234" s="28">
        <v>0</v>
      </c>
      <c r="AW234" s="28">
        <v>0</v>
      </c>
    </row>
    <row r="235" spans="1:49" ht="12.75">
      <c r="A235" s="25"/>
      <c r="B235" s="19" t="s">
        <v>960</v>
      </c>
      <c r="C235" s="14" t="s">
        <v>1272</v>
      </c>
      <c r="D235" s="28">
        <v>7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4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28">
        <v>0</v>
      </c>
      <c r="AP235" s="28">
        <v>0</v>
      </c>
      <c r="AQ235" s="28">
        <v>0</v>
      </c>
      <c r="AR235" s="28">
        <v>0</v>
      </c>
      <c r="AS235" s="28">
        <v>0</v>
      </c>
      <c r="AT235" s="28">
        <v>1</v>
      </c>
      <c r="AU235" s="28">
        <v>0</v>
      </c>
      <c r="AV235" s="28">
        <v>1</v>
      </c>
      <c r="AW235" s="28">
        <v>8000</v>
      </c>
    </row>
    <row r="236" spans="1:49" ht="12.75">
      <c r="A236" s="25"/>
      <c r="B236" s="19" t="s">
        <v>745</v>
      </c>
      <c r="C236" s="14" t="s">
        <v>1272</v>
      </c>
      <c r="D236" s="28">
        <v>1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0</v>
      </c>
      <c r="AS236" s="28">
        <v>0</v>
      </c>
      <c r="AT236" s="28">
        <v>0</v>
      </c>
      <c r="AU236" s="28">
        <v>0</v>
      </c>
      <c r="AV236" s="28">
        <v>0</v>
      </c>
      <c r="AW236" s="28">
        <v>0</v>
      </c>
    </row>
    <row r="237" spans="1:49" ht="12.75">
      <c r="A237" s="25"/>
      <c r="B237" s="19" t="s">
        <v>844</v>
      </c>
      <c r="C237" s="14" t="s">
        <v>1272</v>
      </c>
      <c r="D237" s="28">
        <v>1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0</v>
      </c>
      <c r="AP237" s="28">
        <v>0</v>
      </c>
      <c r="AQ237" s="28">
        <v>0</v>
      </c>
      <c r="AR237" s="28">
        <v>0</v>
      </c>
      <c r="AS237" s="28">
        <v>0</v>
      </c>
      <c r="AT237" s="28">
        <v>0</v>
      </c>
      <c r="AU237" s="28">
        <v>0</v>
      </c>
      <c r="AV237" s="28">
        <v>0</v>
      </c>
      <c r="AW237" s="28">
        <v>0</v>
      </c>
    </row>
    <row r="238" spans="1:49" ht="12.75">
      <c r="A238" s="25"/>
      <c r="B238" s="19" t="s">
        <v>923</v>
      </c>
      <c r="C238" s="14" t="s">
        <v>1272</v>
      </c>
      <c r="D238" s="28">
        <v>1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  <c r="AR238" s="28">
        <v>0</v>
      </c>
      <c r="AS238" s="28">
        <v>0</v>
      </c>
      <c r="AT238" s="28">
        <v>0</v>
      </c>
      <c r="AU238" s="28">
        <v>0</v>
      </c>
      <c r="AV238" s="28">
        <v>0</v>
      </c>
      <c r="AW238" s="28">
        <v>0</v>
      </c>
    </row>
    <row r="239" spans="1:49" ht="12.75">
      <c r="A239" s="25"/>
      <c r="B239" s="19" t="s">
        <v>942</v>
      </c>
      <c r="C239" s="14" t="s">
        <v>1063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  <c r="AR239" s="28">
        <v>0</v>
      </c>
      <c r="AS239" s="28">
        <v>0</v>
      </c>
      <c r="AT239" s="28">
        <v>0</v>
      </c>
      <c r="AU239" s="28">
        <v>0</v>
      </c>
      <c r="AV239" s="28">
        <v>0</v>
      </c>
      <c r="AW239" s="28">
        <v>0</v>
      </c>
    </row>
    <row r="240" spans="1:49" ht="12.75">
      <c r="A240" s="25"/>
      <c r="B240" s="19" t="s">
        <v>1208</v>
      </c>
      <c r="C240" s="14" t="s">
        <v>1063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  <c r="AR240" s="28">
        <v>0</v>
      </c>
      <c r="AS240" s="28">
        <v>0</v>
      </c>
      <c r="AT240" s="28">
        <v>2</v>
      </c>
      <c r="AU240" s="28">
        <v>0</v>
      </c>
      <c r="AV240" s="28">
        <v>2</v>
      </c>
      <c r="AW240" s="28">
        <v>12750</v>
      </c>
    </row>
    <row r="241" spans="1:49" ht="12.75">
      <c r="A241" s="25"/>
      <c r="B241" s="19" t="s">
        <v>760</v>
      </c>
      <c r="C241" s="14" t="s">
        <v>1314</v>
      </c>
      <c r="D241" s="28">
        <v>1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  <c r="AL241" s="28">
        <v>0</v>
      </c>
      <c r="AM241" s="28">
        <v>0</v>
      </c>
      <c r="AN241" s="28">
        <v>0</v>
      </c>
      <c r="AO241" s="28">
        <v>0</v>
      </c>
      <c r="AP241" s="28">
        <v>0</v>
      </c>
      <c r="AQ241" s="28">
        <v>0</v>
      </c>
      <c r="AR241" s="28">
        <v>0</v>
      </c>
      <c r="AS241" s="28">
        <v>0</v>
      </c>
      <c r="AT241" s="28">
        <v>0</v>
      </c>
      <c r="AU241" s="28">
        <v>0</v>
      </c>
      <c r="AV241" s="28">
        <v>0</v>
      </c>
      <c r="AW241" s="28">
        <v>0</v>
      </c>
    </row>
    <row r="242" spans="1:49" ht="12.75">
      <c r="A242" s="25"/>
      <c r="B242" s="19" t="s">
        <v>679</v>
      </c>
      <c r="C242" s="14" t="s">
        <v>1314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0</v>
      </c>
      <c r="AP242" s="28">
        <v>0</v>
      </c>
      <c r="AQ242" s="28">
        <v>0</v>
      </c>
      <c r="AR242" s="28">
        <v>0</v>
      </c>
      <c r="AS242" s="28">
        <v>0</v>
      </c>
      <c r="AT242" s="28">
        <v>0</v>
      </c>
      <c r="AU242" s="28">
        <v>0</v>
      </c>
      <c r="AV242" s="28">
        <v>0</v>
      </c>
      <c r="AW242" s="28">
        <v>0</v>
      </c>
    </row>
    <row r="243" spans="1:49" ht="12.75">
      <c r="A243" s="25"/>
      <c r="B243" s="19" t="s">
        <v>1265</v>
      </c>
      <c r="C243" s="14" t="s">
        <v>1314</v>
      </c>
      <c r="D243" s="28">
        <v>1</v>
      </c>
      <c r="E243" s="28">
        <v>1</v>
      </c>
      <c r="F243" s="28">
        <v>1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1</v>
      </c>
      <c r="X243" s="28">
        <v>1</v>
      </c>
      <c r="Y243" s="28">
        <v>1</v>
      </c>
      <c r="Z243" s="28">
        <v>1</v>
      </c>
      <c r="AA243" s="28">
        <v>1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0</v>
      </c>
      <c r="AR243" s="28">
        <v>1</v>
      </c>
      <c r="AS243" s="28">
        <v>1</v>
      </c>
      <c r="AT243" s="28">
        <v>0</v>
      </c>
      <c r="AU243" s="28">
        <v>0</v>
      </c>
      <c r="AV243" s="28">
        <v>0</v>
      </c>
      <c r="AW243" s="28">
        <v>0</v>
      </c>
    </row>
    <row r="244" spans="1:49" ht="12.75">
      <c r="A244" s="25"/>
      <c r="B244" s="19" t="s">
        <v>681</v>
      </c>
      <c r="C244" s="14" t="s">
        <v>1095</v>
      </c>
      <c r="D244" s="28">
        <v>0</v>
      </c>
      <c r="E244" s="28">
        <v>1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1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1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1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  <c r="AS244" s="28">
        <v>0</v>
      </c>
      <c r="AT244" s="28">
        <v>0</v>
      </c>
      <c r="AU244" s="28">
        <v>0</v>
      </c>
      <c r="AV244" s="28">
        <v>0</v>
      </c>
      <c r="AW244" s="28">
        <v>0</v>
      </c>
    </row>
    <row r="245" spans="1:49" ht="12.75">
      <c r="A245" s="25"/>
      <c r="B245" s="19" t="s">
        <v>1390</v>
      </c>
      <c r="C245" s="14" t="s">
        <v>1095</v>
      </c>
      <c r="D245" s="28">
        <v>2</v>
      </c>
      <c r="E245" s="28">
        <v>1</v>
      </c>
      <c r="F245" s="28">
        <v>1</v>
      </c>
      <c r="G245" s="28">
        <v>0</v>
      </c>
      <c r="H245" s="28">
        <v>0</v>
      </c>
      <c r="I245" s="28">
        <v>1</v>
      </c>
      <c r="J245" s="28">
        <v>1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2</v>
      </c>
      <c r="Z245" s="28">
        <v>1</v>
      </c>
      <c r="AA245" s="28">
        <v>1</v>
      </c>
      <c r="AB245" s="28">
        <v>0</v>
      </c>
      <c r="AC245" s="28">
        <v>0</v>
      </c>
      <c r="AD245" s="28">
        <v>1</v>
      </c>
      <c r="AE245" s="28">
        <v>1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  <c r="AS245" s="28">
        <v>0</v>
      </c>
      <c r="AT245" s="28">
        <v>1</v>
      </c>
      <c r="AU245" s="28">
        <v>1</v>
      </c>
      <c r="AV245" s="28">
        <v>0</v>
      </c>
      <c r="AW245" s="28">
        <v>0</v>
      </c>
    </row>
    <row r="246" spans="1:49" ht="12.75">
      <c r="A246" s="25"/>
      <c r="B246" s="19" t="s">
        <v>1332</v>
      </c>
      <c r="C246" s="14" t="s">
        <v>1095</v>
      </c>
      <c r="D246" s="28">
        <v>2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1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  <c r="AT246" s="28">
        <v>1</v>
      </c>
      <c r="AU246" s="28">
        <v>0</v>
      </c>
      <c r="AV246" s="28">
        <v>1</v>
      </c>
      <c r="AW246" s="28">
        <v>18000</v>
      </c>
    </row>
    <row r="247" spans="1:49" ht="12.75">
      <c r="A247" s="25"/>
      <c r="B247" s="19" t="s">
        <v>1431</v>
      </c>
      <c r="C247" s="14" t="s">
        <v>1342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  <c r="AS247" s="28">
        <v>0</v>
      </c>
      <c r="AT247" s="28">
        <v>1</v>
      </c>
      <c r="AU247" s="28">
        <v>0</v>
      </c>
      <c r="AV247" s="28">
        <v>1</v>
      </c>
      <c r="AW247" s="28">
        <v>13000</v>
      </c>
    </row>
    <row r="248" spans="1:49" ht="12.75">
      <c r="A248" s="25"/>
      <c r="B248" s="19" t="s">
        <v>1404</v>
      </c>
      <c r="C248" s="14" t="s">
        <v>1342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  <c r="AU248" s="28">
        <v>0</v>
      </c>
      <c r="AV248" s="28">
        <v>0</v>
      </c>
      <c r="AW248" s="28">
        <v>0</v>
      </c>
    </row>
    <row r="249" spans="1:49" ht="12.75">
      <c r="A249" s="25"/>
      <c r="B249" s="19" t="s">
        <v>327</v>
      </c>
      <c r="C249" s="14" t="s">
        <v>1342</v>
      </c>
      <c r="D249" s="28">
        <v>0</v>
      </c>
      <c r="E249" s="28">
        <v>1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1</v>
      </c>
      <c r="X249" s="28">
        <v>0</v>
      </c>
      <c r="Y249" s="28">
        <v>0</v>
      </c>
      <c r="Z249" s="28">
        <v>1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  <c r="AL249" s="28">
        <v>0</v>
      </c>
      <c r="AM249" s="28">
        <v>0</v>
      </c>
      <c r="AN249" s="28">
        <v>0</v>
      </c>
      <c r="AO249" s="28">
        <v>0</v>
      </c>
      <c r="AP249" s="28">
        <v>0</v>
      </c>
      <c r="AQ249" s="28">
        <v>0</v>
      </c>
      <c r="AR249" s="28">
        <v>1</v>
      </c>
      <c r="AS249" s="28">
        <v>0</v>
      </c>
      <c r="AT249" s="28">
        <v>0</v>
      </c>
      <c r="AU249" s="28">
        <v>0</v>
      </c>
      <c r="AV249" s="28">
        <v>0</v>
      </c>
      <c r="AW249" s="28">
        <v>0</v>
      </c>
    </row>
    <row r="250" spans="1:49" ht="12.75">
      <c r="A250" s="25"/>
      <c r="B250" s="19" t="s">
        <v>886</v>
      </c>
      <c r="C250" s="14" t="s">
        <v>1342</v>
      </c>
      <c r="D250" s="28">
        <v>0</v>
      </c>
      <c r="E250" s="28">
        <v>2</v>
      </c>
      <c r="F250" s="28">
        <v>2</v>
      </c>
      <c r="G250" s="28">
        <v>0</v>
      </c>
      <c r="H250" s="28">
        <v>0</v>
      </c>
      <c r="I250" s="28">
        <v>0</v>
      </c>
      <c r="J250" s="28">
        <v>0</v>
      </c>
      <c r="K250" s="28">
        <v>1</v>
      </c>
      <c r="L250" s="28">
        <v>1</v>
      </c>
      <c r="M250" s="28">
        <v>0</v>
      </c>
      <c r="N250" s="28">
        <v>0</v>
      </c>
      <c r="O250" s="28">
        <v>0</v>
      </c>
      <c r="P250" s="28">
        <v>0</v>
      </c>
      <c r="Q250" s="28">
        <v>1</v>
      </c>
      <c r="R250" s="28">
        <v>1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2</v>
      </c>
      <c r="AA250" s="28">
        <v>2</v>
      </c>
      <c r="AB250" s="28">
        <v>0</v>
      </c>
      <c r="AC250" s="28">
        <v>0</v>
      </c>
      <c r="AD250" s="28">
        <v>0</v>
      </c>
      <c r="AE250" s="28">
        <v>0</v>
      </c>
      <c r="AF250" s="28">
        <v>1</v>
      </c>
      <c r="AG250" s="28">
        <v>1</v>
      </c>
      <c r="AH250" s="28">
        <v>0</v>
      </c>
      <c r="AI250" s="28">
        <v>0</v>
      </c>
      <c r="AJ250" s="28">
        <v>0</v>
      </c>
      <c r="AK250" s="28">
        <v>0</v>
      </c>
      <c r="AL250" s="28">
        <v>1</v>
      </c>
      <c r="AM250" s="28">
        <v>1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0</v>
      </c>
      <c r="AT250" s="28">
        <v>0</v>
      </c>
      <c r="AU250" s="28">
        <v>0</v>
      </c>
      <c r="AV250" s="28">
        <v>0</v>
      </c>
      <c r="AW250" s="28">
        <v>0</v>
      </c>
    </row>
    <row r="251" spans="1:49" ht="12.75">
      <c r="A251" s="25"/>
      <c r="B251" s="19" t="s">
        <v>311</v>
      </c>
      <c r="C251" s="14" t="s">
        <v>1342</v>
      </c>
      <c r="D251" s="28">
        <v>2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2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  <c r="AS251" s="28">
        <v>0</v>
      </c>
      <c r="AT251" s="28">
        <v>0</v>
      </c>
      <c r="AU251" s="28">
        <v>0</v>
      </c>
      <c r="AV251" s="28">
        <v>0</v>
      </c>
      <c r="AW251" s="28">
        <v>0</v>
      </c>
    </row>
    <row r="252" spans="1:49" ht="12.75">
      <c r="A252" s="25"/>
      <c r="B252" s="19" t="s">
        <v>728</v>
      </c>
      <c r="C252" s="14" t="s">
        <v>1342</v>
      </c>
      <c r="D252" s="28">
        <v>2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  <c r="AT252" s="28">
        <v>1</v>
      </c>
      <c r="AU252" s="28">
        <v>0</v>
      </c>
      <c r="AV252" s="28">
        <v>1</v>
      </c>
      <c r="AW252" s="28">
        <v>14700</v>
      </c>
    </row>
    <row r="253" spans="1:49" ht="12.75">
      <c r="A253" s="25"/>
      <c r="B253" s="19" t="s">
        <v>153</v>
      </c>
      <c r="C253" s="14" t="s">
        <v>1342</v>
      </c>
      <c r="D253" s="28">
        <v>2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2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0</v>
      </c>
      <c r="AU253" s="28">
        <v>0</v>
      </c>
      <c r="AV253" s="28">
        <v>0</v>
      </c>
      <c r="AW253" s="28">
        <v>0</v>
      </c>
    </row>
    <row r="254" spans="1:49" ht="12.75">
      <c r="A254" s="25"/>
      <c r="B254" s="19" t="s">
        <v>1225</v>
      </c>
      <c r="C254" s="14" t="s">
        <v>1342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  <c r="AL254" s="28">
        <v>0</v>
      </c>
      <c r="AM254" s="28">
        <v>0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  <c r="AS254" s="28">
        <v>0</v>
      </c>
      <c r="AT254" s="28">
        <v>0</v>
      </c>
      <c r="AU254" s="28">
        <v>0</v>
      </c>
      <c r="AV254" s="28">
        <v>0</v>
      </c>
      <c r="AW254" s="28">
        <v>0</v>
      </c>
    </row>
    <row r="255" spans="1:49" ht="12.75">
      <c r="A255" s="25"/>
      <c r="B255" s="19" t="s">
        <v>430</v>
      </c>
      <c r="C255" s="14" t="s">
        <v>1342</v>
      </c>
      <c r="D255" s="28">
        <v>0</v>
      </c>
      <c r="E255" s="28">
        <v>1</v>
      </c>
      <c r="F255" s="28">
        <v>1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1</v>
      </c>
      <c r="T255" s="28">
        <v>1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1</v>
      </c>
      <c r="AA255" s="28">
        <v>1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  <c r="AL255" s="28">
        <v>0</v>
      </c>
      <c r="AM255" s="28">
        <v>0</v>
      </c>
      <c r="AN255" s="28">
        <v>1</v>
      </c>
      <c r="AO255" s="28">
        <v>1</v>
      </c>
      <c r="AP255" s="28">
        <v>0</v>
      </c>
      <c r="AQ255" s="28">
        <v>0</v>
      </c>
      <c r="AR255" s="28">
        <v>0</v>
      </c>
      <c r="AS255" s="28">
        <v>0</v>
      </c>
      <c r="AT255" s="28">
        <v>1</v>
      </c>
      <c r="AU255" s="28">
        <v>1</v>
      </c>
      <c r="AV255" s="28">
        <v>0</v>
      </c>
      <c r="AW255" s="28">
        <v>0</v>
      </c>
    </row>
    <row r="256" spans="1:49" ht="12.75">
      <c r="A256" s="25"/>
      <c r="B256" s="19" t="s">
        <v>110</v>
      </c>
      <c r="C256" s="14" t="s">
        <v>1342</v>
      </c>
      <c r="D256" s="28">
        <v>1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  <c r="AL256" s="28">
        <v>0</v>
      </c>
      <c r="AM256" s="28">
        <v>0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  <c r="AS256" s="28">
        <v>0</v>
      </c>
      <c r="AT256" s="28">
        <v>0</v>
      </c>
      <c r="AU256" s="28">
        <v>0</v>
      </c>
      <c r="AV256" s="28">
        <v>0</v>
      </c>
      <c r="AW256" s="28">
        <v>0</v>
      </c>
    </row>
    <row r="257" spans="1:49" ht="12.75">
      <c r="A257" s="25"/>
      <c r="B257" s="19" t="s">
        <v>7</v>
      </c>
      <c r="C257" s="14" t="s">
        <v>1342</v>
      </c>
      <c r="D257" s="28">
        <v>4</v>
      </c>
      <c r="E257" s="28">
        <v>1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1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2</v>
      </c>
      <c r="Z257" s="28">
        <v>1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1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0</v>
      </c>
      <c r="AO257" s="28">
        <v>0</v>
      </c>
      <c r="AP257" s="28">
        <v>0</v>
      </c>
      <c r="AQ257" s="28">
        <v>0</v>
      </c>
      <c r="AR257" s="28">
        <v>0</v>
      </c>
      <c r="AS257" s="28">
        <v>0</v>
      </c>
      <c r="AT257" s="28">
        <v>2</v>
      </c>
      <c r="AU257" s="28">
        <v>0</v>
      </c>
      <c r="AV257" s="28">
        <v>1</v>
      </c>
      <c r="AW257" s="28">
        <v>9000</v>
      </c>
    </row>
    <row r="258" spans="1:49" ht="12.75">
      <c r="A258" s="25"/>
      <c r="B258" s="19" t="s">
        <v>1391</v>
      </c>
      <c r="C258" s="14" t="s">
        <v>1342</v>
      </c>
      <c r="D258" s="28">
        <v>0</v>
      </c>
      <c r="E258" s="28">
        <v>1</v>
      </c>
      <c r="F258" s="28">
        <v>1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1</v>
      </c>
      <c r="X258" s="28">
        <v>1</v>
      </c>
      <c r="Y258" s="28">
        <v>0</v>
      </c>
      <c r="Z258" s="28">
        <v>1</v>
      </c>
      <c r="AA258" s="28">
        <v>1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1</v>
      </c>
      <c r="AS258" s="28">
        <v>1</v>
      </c>
      <c r="AT258" s="28">
        <v>0</v>
      </c>
      <c r="AU258" s="28">
        <v>0</v>
      </c>
      <c r="AV258" s="28">
        <v>0</v>
      </c>
      <c r="AW258" s="28">
        <v>0</v>
      </c>
    </row>
    <row r="259" spans="1:49" ht="12.75">
      <c r="A259" s="25"/>
      <c r="B259" s="19" t="s">
        <v>807</v>
      </c>
      <c r="C259" s="14" t="s">
        <v>1342</v>
      </c>
      <c r="D259" s="28">
        <v>0</v>
      </c>
      <c r="E259" s="28">
        <v>1</v>
      </c>
      <c r="F259" s="28">
        <v>1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1</v>
      </c>
      <c r="N259" s="28">
        <v>1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1</v>
      </c>
      <c r="AA259" s="28">
        <v>1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1</v>
      </c>
      <c r="AI259" s="28">
        <v>1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  <c r="AS259" s="28">
        <v>0</v>
      </c>
      <c r="AT259" s="28">
        <v>0</v>
      </c>
      <c r="AU259" s="28">
        <v>0</v>
      </c>
      <c r="AV259" s="28">
        <v>0</v>
      </c>
      <c r="AW259" s="28">
        <v>0</v>
      </c>
    </row>
    <row r="260" spans="1:49" ht="12.75">
      <c r="A260" s="25"/>
      <c r="B260" s="19" t="s">
        <v>654</v>
      </c>
      <c r="C260" s="14" t="s">
        <v>1342</v>
      </c>
      <c r="D260" s="28">
        <v>0</v>
      </c>
      <c r="E260" s="28">
        <v>1</v>
      </c>
      <c r="F260" s="28">
        <v>1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</v>
      </c>
      <c r="T260" s="28">
        <v>1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1</v>
      </c>
      <c r="AA260" s="28">
        <v>1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  <c r="AL260" s="28">
        <v>0</v>
      </c>
      <c r="AM260" s="28">
        <v>0</v>
      </c>
      <c r="AN260" s="28">
        <v>1</v>
      </c>
      <c r="AO260" s="28">
        <v>1</v>
      </c>
      <c r="AP260" s="28">
        <v>0</v>
      </c>
      <c r="AQ260" s="28">
        <v>0</v>
      </c>
      <c r="AR260" s="28">
        <v>0</v>
      </c>
      <c r="AS260" s="28">
        <v>0</v>
      </c>
      <c r="AT260" s="28">
        <v>0</v>
      </c>
      <c r="AU260" s="28">
        <v>0</v>
      </c>
      <c r="AV260" s="28">
        <v>0</v>
      </c>
      <c r="AW260" s="28">
        <v>0</v>
      </c>
    </row>
    <row r="261" spans="1:49" ht="12.75">
      <c r="A261" s="25"/>
      <c r="B261" s="19" t="s">
        <v>772</v>
      </c>
      <c r="C261" s="14" t="s">
        <v>1342</v>
      </c>
      <c r="D261" s="28">
        <v>0</v>
      </c>
      <c r="E261" s="28">
        <v>1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1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1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0</v>
      </c>
      <c r="AL261" s="28">
        <v>1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  <c r="AS261" s="28">
        <v>0</v>
      </c>
      <c r="AT261" s="28">
        <v>0</v>
      </c>
      <c r="AU261" s="28">
        <v>0</v>
      </c>
      <c r="AV261" s="28">
        <v>0</v>
      </c>
      <c r="AW261" s="28">
        <v>0</v>
      </c>
    </row>
    <row r="262" spans="1:49" ht="12.75">
      <c r="A262" s="25"/>
      <c r="B262" s="19" t="s">
        <v>503</v>
      </c>
      <c r="C262" s="14" t="s">
        <v>1342</v>
      </c>
      <c r="D262" s="28">
        <v>0</v>
      </c>
      <c r="E262" s="28">
        <v>1</v>
      </c>
      <c r="F262" s="28">
        <v>1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1</v>
      </c>
      <c r="T262" s="28">
        <v>1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1</v>
      </c>
      <c r="AA262" s="28">
        <v>1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  <c r="AL262" s="28">
        <v>0</v>
      </c>
      <c r="AM262" s="28">
        <v>0</v>
      </c>
      <c r="AN262" s="28">
        <v>1</v>
      </c>
      <c r="AO262" s="28">
        <v>1</v>
      </c>
      <c r="AP262" s="28">
        <v>0</v>
      </c>
      <c r="AQ262" s="28">
        <v>0</v>
      </c>
      <c r="AR262" s="28">
        <v>0</v>
      </c>
      <c r="AS262" s="28">
        <v>0</v>
      </c>
      <c r="AT262" s="28">
        <v>2</v>
      </c>
      <c r="AU262" s="28">
        <v>0</v>
      </c>
      <c r="AV262" s="28">
        <v>2</v>
      </c>
      <c r="AW262" s="28">
        <v>8000</v>
      </c>
    </row>
    <row r="263" spans="1:49" ht="12.75">
      <c r="A263" s="25"/>
      <c r="B263" s="19" t="s">
        <v>1173</v>
      </c>
      <c r="C263" s="14" t="s">
        <v>1342</v>
      </c>
      <c r="D263" s="28">
        <v>13</v>
      </c>
      <c r="E263" s="28">
        <v>7</v>
      </c>
      <c r="F263" s="28">
        <v>6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2</v>
      </c>
      <c r="P263" s="28">
        <v>2</v>
      </c>
      <c r="Q263" s="28">
        <v>2</v>
      </c>
      <c r="R263" s="28">
        <v>2</v>
      </c>
      <c r="S263" s="28">
        <v>1</v>
      </c>
      <c r="T263" s="28">
        <v>1</v>
      </c>
      <c r="U263" s="28">
        <v>1</v>
      </c>
      <c r="V263" s="28">
        <v>1</v>
      </c>
      <c r="W263" s="28">
        <v>1</v>
      </c>
      <c r="X263" s="28">
        <v>0</v>
      </c>
      <c r="Y263" s="28">
        <v>7</v>
      </c>
      <c r="Z263" s="28">
        <v>6</v>
      </c>
      <c r="AA263" s="28">
        <v>5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1</v>
      </c>
      <c r="AK263" s="28">
        <v>1</v>
      </c>
      <c r="AL263" s="28">
        <v>2</v>
      </c>
      <c r="AM263" s="28">
        <v>2</v>
      </c>
      <c r="AN263" s="28">
        <v>1</v>
      </c>
      <c r="AO263" s="28">
        <v>1</v>
      </c>
      <c r="AP263" s="28">
        <v>1</v>
      </c>
      <c r="AQ263" s="28">
        <v>1</v>
      </c>
      <c r="AR263" s="28">
        <v>1</v>
      </c>
      <c r="AS263" s="28">
        <v>0</v>
      </c>
      <c r="AT263" s="28">
        <v>4</v>
      </c>
      <c r="AU263" s="28">
        <v>1</v>
      </c>
      <c r="AV263" s="28">
        <v>1</v>
      </c>
      <c r="AW263" s="28">
        <v>11000</v>
      </c>
    </row>
    <row r="264" spans="1:49" ht="12.75">
      <c r="A264" s="25"/>
      <c r="B264" s="19" t="s">
        <v>185</v>
      </c>
      <c r="C264" s="14" t="s">
        <v>1342</v>
      </c>
      <c r="D264" s="28">
        <v>10</v>
      </c>
      <c r="E264" s="28">
        <v>2</v>
      </c>
      <c r="F264" s="28">
        <v>2</v>
      </c>
      <c r="G264" s="28">
        <v>0</v>
      </c>
      <c r="H264" s="28">
        <v>0</v>
      </c>
      <c r="I264" s="28">
        <v>0</v>
      </c>
      <c r="J264" s="28">
        <v>0</v>
      </c>
      <c r="K264" s="28">
        <v>1</v>
      </c>
      <c r="L264" s="28">
        <v>1</v>
      </c>
      <c r="M264" s="28">
        <v>1</v>
      </c>
      <c r="N264" s="28">
        <v>1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5</v>
      </c>
      <c r="Z264" s="28">
        <v>2</v>
      </c>
      <c r="AA264" s="28">
        <v>2</v>
      </c>
      <c r="AB264" s="28">
        <v>0</v>
      </c>
      <c r="AC264" s="28">
        <v>0</v>
      </c>
      <c r="AD264" s="28">
        <v>0</v>
      </c>
      <c r="AE264" s="28">
        <v>0</v>
      </c>
      <c r="AF264" s="28">
        <v>1</v>
      </c>
      <c r="AG264" s="28">
        <v>1</v>
      </c>
      <c r="AH264" s="28">
        <v>1</v>
      </c>
      <c r="AI264" s="28">
        <v>1</v>
      </c>
      <c r="AJ264" s="28">
        <v>0</v>
      </c>
      <c r="AK264" s="28">
        <v>0</v>
      </c>
      <c r="AL264" s="28">
        <v>0</v>
      </c>
      <c r="AM264" s="28">
        <v>0</v>
      </c>
      <c r="AN264" s="28">
        <v>0</v>
      </c>
      <c r="AO264" s="28">
        <v>0</v>
      </c>
      <c r="AP264" s="28">
        <v>0</v>
      </c>
      <c r="AQ264" s="28">
        <v>0</v>
      </c>
      <c r="AR264" s="28">
        <v>0</v>
      </c>
      <c r="AS264" s="28">
        <v>0</v>
      </c>
      <c r="AT264" s="28">
        <v>4</v>
      </c>
      <c r="AU264" s="28">
        <v>0</v>
      </c>
      <c r="AV264" s="28">
        <v>4</v>
      </c>
      <c r="AW264" s="28">
        <v>15625</v>
      </c>
    </row>
    <row r="265" spans="1:49" ht="12.75">
      <c r="A265" s="25"/>
      <c r="B265" s="19" t="s">
        <v>497</v>
      </c>
      <c r="C265" s="14" t="s">
        <v>1342</v>
      </c>
      <c r="D265" s="28">
        <v>17</v>
      </c>
      <c r="E265" s="28">
        <v>6</v>
      </c>
      <c r="F265" s="28">
        <v>6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1</v>
      </c>
      <c r="R265" s="28">
        <v>1</v>
      </c>
      <c r="S265" s="28">
        <v>2</v>
      </c>
      <c r="T265" s="28">
        <v>2</v>
      </c>
      <c r="U265" s="28">
        <v>0</v>
      </c>
      <c r="V265" s="28">
        <v>0</v>
      </c>
      <c r="W265" s="28">
        <v>3</v>
      </c>
      <c r="X265" s="28">
        <v>3</v>
      </c>
      <c r="Y265" s="28">
        <v>8</v>
      </c>
      <c r="Z265" s="28">
        <v>2</v>
      </c>
      <c r="AA265" s="28">
        <v>2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  <c r="AL265" s="28">
        <v>0</v>
      </c>
      <c r="AM265" s="28">
        <v>0</v>
      </c>
      <c r="AN265" s="28">
        <v>1</v>
      </c>
      <c r="AO265" s="28">
        <v>1</v>
      </c>
      <c r="AP265" s="28">
        <v>0</v>
      </c>
      <c r="AQ265" s="28">
        <v>0</v>
      </c>
      <c r="AR265" s="28">
        <v>1</v>
      </c>
      <c r="AS265" s="28">
        <v>1</v>
      </c>
      <c r="AT265" s="28">
        <v>5</v>
      </c>
      <c r="AU265" s="28">
        <v>1</v>
      </c>
      <c r="AV265" s="28">
        <v>3</v>
      </c>
      <c r="AW265" s="28">
        <v>12333.33</v>
      </c>
    </row>
    <row r="266" spans="1:49" ht="12.75">
      <c r="A266" s="25"/>
      <c r="B266" s="19" t="s">
        <v>138</v>
      </c>
      <c r="C266" s="14" t="s">
        <v>1342</v>
      </c>
      <c r="D266" s="28">
        <v>8</v>
      </c>
      <c r="E266" s="28">
        <v>8</v>
      </c>
      <c r="F266" s="28">
        <v>8</v>
      </c>
      <c r="G266" s="28">
        <v>0</v>
      </c>
      <c r="H266" s="28">
        <v>0</v>
      </c>
      <c r="I266" s="28">
        <v>1</v>
      </c>
      <c r="J266" s="28">
        <v>1</v>
      </c>
      <c r="K266" s="28">
        <v>1</v>
      </c>
      <c r="L266" s="28">
        <v>1</v>
      </c>
      <c r="M266" s="28">
        <v>0</v>
      </c>
      <c r="N266" s="28">
        <v>0</v>
      </c>
      <c r="O266" s="28">
        <v>3</v>
      </c>
      <c r="P266" s="28">
        <v>3</v>
      </c>
      <c r="Q266" s="28">
        <v>1</v>
      </c>
      <c r="R266" s="28">
        <v>1</v>
      </c>
      <c r="S266" s="28">
        <v>1</v>
      </c>
      <c r="T266" s="28">
        <v>1</v>
      </c>
      <c r="U266" s="28">
        <v>0</v>
      </c>
      <c r="V266" s="28">
        <v>0</v>
      </c>
      <c r="W266" s="28">
        <v>1</v>
      </c>
      <c r="X266" s="28">
        <v>1</v>
      </c>
      <c r="Y266" s="28">
        <v>2</v>
      </c>
      <c r="Z266" s="28">
        <v>3</v>
      </c>
      <c r="AA266" s="28">
        <v>3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1</v>
      </c>
      <c r="AK266" s="28">
        <v>1</v>
      </c>
      <c r="AL266" s="28">
        <v>0</v>
      </c>
      <c r="AM266" s="28">
        <v>0</v>
      </c>
      <c r="AN266" s="28">
        <v>1</v>
      </c>
      <c r="AO266" s="28">
        <v>1</v>
      </c>
      <c r="AP266" s="28">
        <v>0</v>
      </c>
      <c r="AQ266" s="28">
        <v>0</v>
      </c>
      <c r="AR266" s="28">
        <v>1</v>
      </c>
      <c r="AS266" s="28">
        <v>1</v>
      </c>
      <c r="AT266" s="28">
        <v>8</v>
      </c>
      <c r="AU266" s="28">
        <v>1</v>
      </c>
      <c r="AV266" s="28">
        <v>4</v>
      </c>
      <c r="AW266" s="28">
        <v>11859</v>
      </c>
    </row>
    <row r="267" spans="1:49" ht="12.75">
      <c r="A267" s="25"/>
      <c r="B267" s="19" t="s">
        <v>872</v>
      </c>
      <c r="C267" s="14" t="s">
        <v>1342</v>
      </c>
      <c r="D267" s="28">
        <v>0</v>
      </c>
      <c r="E267" s="28">
        <v>2</v>
      </c>
      <c r="F267" s="28">
        <v>2</v>
      </c>
      <c r="G267" s="28">
        <v>0</v>
      </c>
      <c r="H267" s="28">
        <v>0</v>
      </c>
      <c r="I267" s="28">
        <v>0</v>
      </c>
      <c r="J267" s="28">
        <v>0</v>
      </c>
      <c r="K267" s="28">
        <v>1</v>
      </c>
      <c r="L267" s="28">
        <v>1</v>
      </c>
      <c r="M267" s="28">
        <v>1</v>
      </c>
      <c r="N267" s="28">
        <v>1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2</v>
      </c>
      <c r="AA267" s="28">
        <v>2</v>
      </c>
      <c r="AB267" s="28">
        <v>0</v>
      </c>
      <c r="AC267" s="28">
        <v>0</v>
      </c>
      <c r="AD267" s="28">
        <v>0</v>
      </c>
      <c r="AE267" s="28">
        <v>0</v>
      </c>
      <c r="AF267" s="28">
        <v>1</v>
      </c>
      <c r="AG267" s="28">
        <v>1</v>
      </c>
      <c r="AH267" s="28">
        <v>1</v>
      </c>
      <c r="AI267" s="28">
        <v>1</v>
      </c>
      <c r="AJ267" s="28">
        <v>0</v>
      </c>
      <c r="AK267" s="28">
        <v>0</v>
      </c>
      <c r="AL267" s="28">
        <v>0</v>
      </c>
      <c r="AM267" s="28">
        <v>0</v>
      </c>
      <c r="AN267" s="28">
        <v>0</v>
      </c>
      <c r="AO267" s="28">
        <v>0</v>
      </c>
      <c r="AP267" s="28">
        <v>0</v>
      </c>
      <c r="AQ267" s="28">
        <v>0</v>
      </c>
      <c r="AR267" s="28">
        <v>0</v>
      </c>
      <c r="AS267" s="28">
        <v>0</v>
      </c>
      <c r="AT267" s="28">
        <v>0</v>
      </c>
      <c r="AU267" s="28">
        <v>0</v>
      </c>
      <c r="AV267" s="28">
        <v>0</v>
      </c>
      <c r="AW267" s="28">
        <v>0</v>
      </c>
    </row>
    <row r="268" spans="1:49" ht="12.75">
      <c r="A268" s="25"/>
      <c r="B268" s="19" t="s">
        <v>400</v>
      </c>
      <c r="C268" s="14" t="s">
        <v>1342</v>
      </c>
      <c r="D268" s="28">
        <v>0</v>
      </c>
      <c r="E268" s="28">
        <v>2</v>
      </c>
      <c r="F268" s="28">
        <v>2</v>
      </c>
      <c r="G268" s="28">
        <v>0</v>
      </c>
      <c r="H268" s="28">
        <v>0</v>
      </c>
      <c r="I268" s="28">
        <v>1</v>
      </c>
      <c r="J268" s="28">
        <v>1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1</v>
      </c>
      <c r="V268" s="28">
        <v>1</v>
      </c>
      <c r="W268" s="28">
        <v>0</v>
      </c>
      <c r="X268" s="28">
        <v>0</v>
      </c>
      <c r="Y268" s="28">
        <v>0</v>
      </c>
      <c r="Z268" s="28">
        <v>2</v>
      </c>
      <c r="AA268" s="28">
        <v>2</v>
      </c>
      <c r="AB268" s="28">
        <v>0</v>
      </c>
      <c r="AC268" s="28">
        <v>0</v>
      </c>
      <c r="AD268" s="28">
        <v>1</v>
      </c>
      <c r="AE268" s="28">
        <v>1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  <c r="AL268" s="28">
        <v>0</v>
      </c>
      <c r="AM268" s="28">
        <v>0</v>
      </c>
      <c r="AN268" s="28">
        <v>0</v>
      </c>
      <c r="AO268" s="28">
        <v>0</v>
      </c>
      <c r="AP268" s="28">
        <v>1</v>
      </c>
      <c r="AQ268" s="28">
        <v>1</v>
      </c>
      <c r="AR268" s="28">
        <v>0</v>
      </c>
      <c r="AS268" s="28">
        <v>0</v>
      </c>
      <c r="AT268" s="28">
        <v>0</v>
      </c>
      <c r="AU268" s="28">
        <v>0</v>
      </c>
      <c r="AV268" s="28">
        <v>0</v>
      </c>
      <c r="AW268" s="28">
        <v>0</v>
      </c>
    </row>
    <row r="269" spans="1:49" ht="12.75">
      <c r="A269" s="25"/>
      <c r="B269" s="19" t="s">
        <v>1487</v>
      </c>
      <c r="C269" s="14" t="s">
        <v>1342</v>
      </c>
      <c r="D269" s="28">
        <v>0</v>
      </c>
      <c r="E269" s="28">
        <v>1</v>
      </c>
      <c r="F269" s="28">
        <v>1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1</v>
      </c>
      <c r="X269" s="28">
        <v>1</v>
      </c>
      <c r="Y269" s="28">
        <v>0</v>
      </c>
      <c r="Z269" s="28">
        <v>1</v>
      </c>
      <c r="AA269" s="28">
        <v>1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  <c r="AL269" s="28">
        <v>0</v>
      </c>
      <c r="AM269" s="28">
        <v>0</v>
      </c>
      <c r="AN269" s="28">
        <v>0</v>
      </c>
      <c r="AO269" s="28">
        <v>0</v>
      </c>
      <c r="AP269" s="28">
        <v>0</v>
      </c>
      <c r="AQ269" s="28">
        <v>0</v>
      </c>
      <c r="AR269" s="28">
        <v>1</v>
      </c>
      <c r="AS269" s="28">
        <v>1</v>
      </c>
      <c r="AT269" s="28">
        <v>0</v>
      </c>
      <c r="AU269" s="28">
        <v>0</v>
      </c>
      <c r="AV269" s="28">
        <v>0</v>
      </c>
      <c r="AW269" s="28">
        <v>0</v>
      </c>
    </row>
    <row r="270" spans="1:49" ht="12.75">
      <c r="A270" s="25"/>
      <c r="B270" s="19" t="s">
        <v>358</v>
      </c>
      <c r="C270" s="14" t="s">
        <v>1342</v>
      </c>
      <c r="D270" s="28">
        <v>0</v>
      </c>
      <c r="E270" s="28">
        <v>1</v>
      </c>
      <c r="F270" s="28">
        <v>1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1</v>
      </c>
      <c r="R270" s="28">
        <v>1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  <c r="AL270" s="28">
        <v>0</v>
      </c>
      <c r="AM270" s="28">
        <v>0</v>
      </c>
      <c r="AN270" s="28">
        <v>0</v>
      </c>
      <c r="AO270" s="28">
        <v>0</v>
      </c>
      <c r="AP270" s="28">
        <v>0</v>
      </c>
      <c r="AQ270" s="28">
        <v>0</v>
      </c>
      <c r="AR270" s="28">
        <v>0</v>
      </c>
      <c r="AS270" s="28">
        <v>0</v>
      </c>
      <c r="AT270" s="28">
        <v>0</v>
      </c>
      <c r="AU270" s="28">
        <v>0</v>
      </c>
      <c r="AV270" s="28">
        <v>0</v>
      </c>
      <c r="AW270" s="28">
        <v>0</v>
      </c>
    </row>
    <row r="271" spans="1:49" ht="12.75">
      <c r="A271" s="25"/>
      <c r="B271" s="19" t="s">
        <v>423</v>
      </c>
      <c r="C271" s="14" t="s">
        <v>1001</v>
      </c>
      <c r="D271" s="28">
        <v>1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  <c r="AL271" s="28">
        <v>0</v>
      </c>
      <c r="AM271" s="28">
        <v>0</v>
      </c>
      <c r="AN271" s="28">
        <v>0</v>
      </c>
      <c r="AO271" s="28">
        <v>0</v>
      </c>
      <c r="AP271" s="28">
        <v>0</v>
      </c>
      <c r="AQ271" s="28">
        <v>0</v>
      </c>
      <c r="AR271" s="28">
        <v>0</v>
      </c>
      <c r="AS271" s="28">
        <v>0</v>
      </c>
      <c r="AT271" s="28">
        <v>0</v>
      </c>
      <c r="AU271" s="28">
        <v>0</v>
      </c>
      <c r="AV271" s="28">
        <v>0</v>
      </c>
      <c r="AW271" s="28">
        <v>0</v>
      </c>
    </row>
    <row r="272" spans="1:49" ht="12.75">
      <c r="A272" s="25"/>
      <c r="B272" s="19" t="s">
        <v>17</v>
      </c>
      <c r="C272" s="14" t="s">
        <v>1001</v>
      </c>
      <c r="D272" s="28">
        <v>2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2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  <c r="AL272" s="28">
        <v>0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  <c r="AT272" s="28">
        <v>0</v>
      </c>
      <c r="AU272" s="28">
        <v>0</v>
      </c>
      <c r="AV272" s="28">
        <v>0</v>
      </c>
      <c r="AW272" s="28">
        <v>0</v>
      </c>
    </row>
    <row r="273" spans="1:49" ht="12.75">
      <c r="A273" s="25"/>
      <c r="B273" s="19" t="s">
        <v>1119</v>
      </c>
      <c r="C273" s="14" t="s">
        <v>1001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  <c r="AE273" s="28">
        <v>0</v>
      </c>
      <c r="AF273" s="28">
        <v>0</v>
      </c>
      <c r="AG273" s="28">
        <v>0</v>
      </c>
      <c r="AH273" s="28">
        <v>0</v>
      </c>
      <c r="AI273" s="28">
        <v>0</v>
      </c>
      <c r="AJ273" s="28">
        <v>0</v>
      </c>
      <c r="AK273" s="28">
        <v>0</v>
      </c>
      <c r="AL273" s="28">
        <v>0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  <c r="AT273" s="28">
        <v>0</v>
      </c>
      <c r="AU273" s="28">
        <v>0</v>
      </c>
      <c r="AV273" s="28">
        <v>0</v>
      </c>
      <c r="AW273" s="28">
        <v>0</v>
      </c>
    </row>
    <row r="274" spans="1:49" ht="12.75">
      <c r="A274" s="25"/>
      <c r="B274" s="19" t="s">
        <v>1412</v>
      </c>
      <c r="C274" s="14" t="s">
        <v>1001</v>
      </c>
      <c r="D274" s="28">
        <v>0</v>
      </c>
      <c r="E274" s="28">
        <v>2</v>
      </c>
      <c r="F274" s="28">
        <v>2</v>
      </c>
      <c r="G274" s="28">
        <v>0</v>
      </c>
      <c r="H274" s="28">
        <v>0</v>
      </c>
      <c r="I274" s="28">
        <v>0</v>
      </c>
      <c r="J274" s="28">
        <v>0</v>
      </c>
      <c r="K274" s="28">
        <v>1</v>
      </c>
      <c r="L274" s="28">
        <v>1</v>
      </c>
      <c r="M274" s="28">
        <v>1</v>
      </c>
      <c r="N274" s="28">
        <v>1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  <c r="AL274" s="28">
        <v>0</v>
      </c>
      <c r="AM274" s="28">
        <v>0</v>
      </c>
      <c r="AN274" s="28">
        <v>0</v>
      </c>
      <c r="AO274" s="28">
        <v>0</v>
      </c>
      <c r="AP274" s="28">
        <v>0</v>
      </c>
      <c r="AQ274" s="28">
        <v>0</v>
      </c>
      <c r="AR274" s="28">
        <v>0</v>
      </c>
      <c r="AS274" s="28">
        <v>0</v>
      </c>
      <c r="AT274" s="28">
        <v>0</v>
      </c>
      <c r="AU274" s="28">
        <v>0</v>
      </c>
      <c r="AV274" s="28">
        <v>0</v>
      </c>
      <c r="AW274" s="28">
        <v>0</v>
      </c>
    </row>
    <row r="275" spans="1:49" ht="12.75">
      <c r="A275" s="25"/>
      <c r="B275" s="19" t="s">
        <v>838</v>
      </c>
      <c r="C275" s="14" t="s">
        <v>1243</v>
      </c>
      <c r="D275" s="28">
        <v>1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0</v>
      </c>
      <c r="Y275" s="28">
        <v>1</v>
      </c>
      <c r="Z275" s="28">
        <v>0</v>
      </c>
      <c r="AA275" s="28">
        <v>0</v>
      </c>
      <c r="AB275" s="28">
        <v>0</v>
      </c>
      <c r="AC275" s="28">
        <v>0</v>
      </c>
      <c r="AD275" s="28">
        <v>0</v>
      </c>
      <c r="AE275" s="28">
        <v>0</v>
      </c>
      <c r="AF275" s="28">
        <v>0</v>
      </c>
      <c r="AG275" s="28">
        <v>0</v>
      </c>
      <c r="AH275" s="28">
        <v>0</v>
      </c>
      <c r="AI275" s="28">
        <v>0</v>
      </c>
      <c r="AJ275" s="28">
        <v>0</v>
      </c>
      <c r="AK275" s="28">
        <v>0</v>
      </c>
      <c r="AL275" s="28">
        <v>0</v>
      </c>
      <c r="AM275" s="28">
        <v>0</v>
      </c>
      <c r="AN275" s="28">
        <v>0</v>
      </c>
      <c r="AO275" s="28">
        <v>0</v>
      </c>
      <c r="AP275" s="28">
        <v>0</v>
      </c>
      <c r="AQ275" s="28">
        <v>0</v>
      </c>
      <c r="AR275" s="28">
        <v>0</v>
      </c>
      <c r="AS275" s="28">
        <v>0</v>
      </c>
      <c r="AT275" s="28">
        <v>0</v>
      </c>
      <c r="AU275" s="28">
        <v>0</v>
      </c>
      <c r="AV275" s="28">
        <v>0</v>
      </c>
      <c r="AW275" s="28">
        <v>0</v>
      </c>
    </row>
    <row r="276" spans="1:49" ht="12.75">
      <c r="A276" s="25"/>
      <c r="B276" s="19" t="s">
        <v>622</v>
      </c>
      <c r="C276" s="14" t="s">
        <v>1053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0</v>
      </c>
      <c r="AO276" s="28">
        <v>0</v>
      </c>
      <c r="AP276" s="28">
        <v>0</v>
      </c>
      <c r="AQ276" s="28">
        <v>0</v>
      </c>
      <c r="AR276" s="28">
        <v>0</v>
      </c>
      <c r="AS276" s="28">
        <v>0</v>
      </c>
      <c r="AT276" s="28">
        <v>0</v>
      </c>
      <c r="AU276" s="28">
        <v>0</v>
      </c>
      <c r="AV276" s="28">
        <v>0</v>
      </c>
      <c r="AW276" s="28">
        <v>0</v>
      </c>
    </row>
    <row r="277" spans="1:49" ht="12.75">
      <c r="A277" s="25"/>
      <c r="B277" s="19" t="s">
        <v>1662</v>
      </c>
      <c r="C277" s="14" t="s">
        <v>1029</v>
      </c>
      <c r="D277" s="28">
        <v>0</v>
      </c>
      <c r="E277" s="28">
        <v>1</v>
      </c>
      <c r="F277" s="28">
        <v>1</v>
      </c>
      <c r="G277" s="28">
        <v>0</v>
      </c>
      <c r="H277" s="28">
        <v>0</v>
      </c>
      <c r="I277" s="28">
        <v>0</v>
      </c>
      <c r="J277" s="28">
        <v>0</v>
      </c>
      <c r="K277" s="28">
        <v>1</v>
      </c>
      <c r="L277" s="28">
        <v>1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1</v>
      </c>
      <c r="AA277" s="28">
        <v>1</v>
      </c>
      <c r="AB277" s="28">
        <v>0</v>
      </c>
      <c r="AC277" s="28">
        <v>0</v>
      </c>
      <c r="AD277" s="28">
        <v>0</v>
      </c>
      <c r="AE277" s="28">
        <v>0</v>
      </c>
      <c r="AF277" s="28">
        <v>1</v>
      </c>
      <c r="AG277" s="28">
        <v>1</v>
      </c>
      <c r="AH277" s="28">
        <v>0</v>
      </c>
      <c r="AI277" s="28">
        <v>0</v>
      </c>
      <c r="AJ277" s="28">
        <v>0</v>
      </c>
      <c r="AK277" s="28">
        <v>0</v>
      </c>
      <c r="AL277" s="28">
        <v>0</v>
      </c>
      <c r="AM277" s="28">
        <v>0</v>
      </c>
      <c r="AN277" s="28">
        <v>0</v>
      </c>
      <c r="AO277" s="28">
        <v>0</v>
      </c>
      <c r="AP277" s="28">
        <v>0</v>
      </c>
      <c r="AQ277" s="28">
        <v>0</v>
      </c>
      <c r="AR277" s="28">
        <v>0</v>
      </c>
      <c r="AS277" s="28">
        <v>0</v>
      </c>
      <c r="AT277" s="28">
        <v>0</v>
      </c>
      <c r="AU277" s="28">
        <v>0</v>
      </c>
      <c r="AV277" s="28">
        <v>0</v>
      </c>
      <c r="AW277" s="28">
        <v>0</v>
      </c>
    </row>
    <row r="278" spans="1:49" ht="12.75">
      <c r="A278" s="25"/>
      <c r="B278" s="19" t="s">
        <v>1621</v>
      </c>
      <c r="C278" s="14" t="s">
        <v>1029</v>
      </c>
      <c r="D278" s="28">
        <v>11</v>
      </c>
      <c r="E278" s="28">
        <v>3</v>
      </c>
      <c r="F278" s="28">
        <v>2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1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2</v>
      </c>
      <c r="V278" s="28">
        <v>2</v>
      </c>
      <c r="W278" s="28">
        <v>0</v>
      </c>
      <c r="X278" s="28">
        <v>0</v>
      </c>
      <c r="Y278" s="28">
        <v>7</v>
      </c>
      <c r="Z278" s="28">
        <v>2</v>
      </c>
      <c r="AA278" s="28">
        <v>1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1</v>
      </c>
      <c r="AK278" s="28">
        <v>0</v>
      </c>
      <c r="AL278" s="28">
        <v>0</v>
      </c>
      <c r="AM278" s="28">
        <v>0</v>
      </c>
      <c r="AN278" s="28">
        <v>0</v>
      </c>
      <c r="AO278" s="28">
        <v>0</v>
      </c>
      <c r="AP278" s="28">
        <v>1</v>
      </c>
      <c r="AQ278" s="28">
        <v>1</v>
      </c>
      <c r="AR278" s="28">
        <v>0</v>
      </c>
      <c r="AS278" s="28">
        <v>0</v>
      </c>
      <c r="AT278" s="28">
        <v>1</v>
      </c>
      <c r="AU278" s="28">
        <v>1</v>
      </c>
      <c r="AV278" s="28">
        <v>0</v>
      </c>
      <c r="AW278" s="28">
        <v>0</v>
      </c>
    </row>
    <row r="279" spans="1:49" ht="12.75">
      <c r="A279" s="25"/>
      <c r="B279" s="19" t="s">
        <v>788</v>
      </c>
      <c r="C279" s="14" t="s">
        <v>1029</v>
      </c>
      <c r="D279" s="28">
        <v>2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1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  <c r="AL279" s="28">
        <v>0</v>
      </c>
      <c r="AM279" s="28">
        <v>0</v>
      </c>
      <c r="AN279" s="28">
        <v>0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  <c r="AT279" s="28">
        <v>0</v>
      </c>
      <c r="AU279" s="28">
        <v>0</v>
      </c>
      <c r="AV279" s="28">
        <v>0</v>
      </c>
      <c r="AW279" s="28">
        <v>0</v>
      </c>
    </row>
    <row r="280" spans="1:49" ht="12.75">
      <c r="A280" s="25"/>
      <c r="B280" s="19" t="s">
        <v>1546</v>
      </c>
      <c r="C280" s="14" t="s">
        <v>1029</v>
      </c>
      <c r="D280" s="28">
        <v>0</v>
      </c>
      <c r="E280" s="28">
        <v>1</v>
      </c>
      <c r="F280" s="28">
        <v>1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1</v>
      </c>
      <c r="X280" s="28">
        <v>1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  <c r="AL280" s="28">
        <v>0</v>
      </c>
      <c r="AM280" s="28">
        <v>0</v>
      </c>
      <c r="AN280" s="28">
        <v>0</v>
      </c>
      <c r="AO280" s="28">
        <v>0</v>
      </c>
      <c r="AP280" s="28">
        <v>0</v>
      </c>
      <c r="AQ280" s="28">
        <v>0</v>
      </c>
      <c r="AR280" s="28">
        <v>0</v>
      </c>
      <c r="AS280" s="28">
        <v>0</v>
      </c>
      <c r="AT280" s="28">
        <v>0</v>
      </c>
      <c r="AU280" s="28">
        <v>0</v>
      </c>
      <c r="AV280" s="28">
        <v>0</v>
      </c>
      <c r="AW280" s="28">
        <v>0</v>
      </c>
    </row>
    <row r="281" spans="1:49" ht="12.75">
      <c r="A281" s="25"/>
      <c r="B281" s="19" t="s">
        <v>691</v>
      </c>
      <c r="C281" s="14" t="s">
        <v>1029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  <c r="AL281" s="28">
        <v>0</v>
      </c>
      <c r="AM281" s="28">
        <v>0</v>
      </c>
      <c r="AN281" s="28">
        <v>0</v>
      </c>
      <c r="AO281" s="28">
        <v>0</v>
      </c>
      <c r="AP281" s="28">
        <v>0</v>
      </c>
      <c r="AQ281" s="28">
        <v>0</v>
      </c>
      <c r="AR281" s="28">
        <v>0</v>
      </c>
      <c r="AS281" s="28">
        <v>0</v>
      </c>
      <c r="AT281" s="28">
        <v>0</v>
      </c>
      <c r="AU281" s="28">
        <v>0</v>
      </c>
      <c r="AV281" s="28">
        <v>0</v>
      </c>
      <c r="AW281" s="28">
        <v>0</v>
      </c>
    </row>
    <row r="282" spans="1:49" ht="12.75">
      <c r="A282" s="25"/>
      <c r="B282" s="19" t="s">
        <v>921</v>
      </c>
      <c r="C282" s="14" t="s">
        <v>1029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  <c r="AL282" s="28">
        <v>0</v>
      </c>
      <c r="AM282" s="28">
        <v>0</v>
      </c>
      <c r="AN282" s="28">
        <v>0</v>
      </c>
      <c r="AO282" s="28">
        <v>0</v>
      </c>
      <c r="AP282" s="28">
        <v>0</v>
      </c>
      <c r="AQ282" s="28">
        <v>0</v>
      </c>
      <c r="AR282" s="28">
        <v>0</v>
      </c>
      <c r="AS282" s="28">
        <v>0</v>
      </c>
      <c r="AT282" s="28">
        <v>0</v>
      </c>
      <c r="AU282" s="28">
        <v>0</v>
      </c>
      <c r="AV282" s="28">
        <v>0</v>
      </c>
      <c r="AW282" s="28">
        <v>0</v>
      </c>
    </row>
    <row r="283" spans="1:49" ht="12.75">
      <c r="A283" s="25"/>
      <c r="B283" s="19" t="s">
        <v>530</v>
      </c>
      <c r="C283" s="14" t="s">
        <v>1029</v>
      </c>
      <c r="D283" s="28">
        <v>1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1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0</v>
      </c>
      <c r="AN283" s="28">
        <v>0</v>
      </c>
      <c r="AO283" s="28">
        <v>0</v>
      </c>
      <c r="AP283" s="28">
        <v>0</v>
      </c>
      <c r="AQ283" s="28">
        <v>0</v>
      </c>
      <c r="AR283" s="28">
        <v>0</v>
      </c>
      <c r="AS283" s="28">
        <v>0</v>
      </c>
      <c r="AT283" s="28">
        <v>0</v>
      </c>
      <c r="AU283" s="28">
        <v>0</v>
      </c>
      <c r="AV283" s="28">
        <v>0</v>
      </c>
      <c r="AW283" s="28">
        <v>0</v>
      </c>
    </row>
    <row r="284" spans="1:49" ht="12.75">
      <c r="A284" s="25"/>
      <c r="B284" s="19" t="s">
        <v>1257</v>
      </c>
      <c r="C284" s="14" t="s">
        <v>1029</v>
      </c>
      <c r="D284" s="28">
        <v>0</v>
      </c>
      <c r="E284" s="28">
        <v>1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1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1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  <c r="AL284" s="28">
        <v>1</v>
      </c>
      <c r="AM284" s="28">
        <v>0</v>
      </c>
      <c r="AN284" s="28">
        <v>0</v>
      </c>
      <c r="AO284" s="28">
        <v>0</v>
      </c>
      <c r="AP284" s="28">
        <v>0</v>
      </c>
      <c r="AQ284" s="28">
        <v>0</v>
      </c>
      <c r="AR284" s="28">
        <v>0</v>
      </c>
      <c r="AS284" s="28">
        <v>0</v>
      </c>
      <c r="AT284" s="28">
        <v>0</v>
      </c>
      <c r="AU284" s="28">
        <v>0</v>
      </c>
      <c r="AV284" s="28">
        <v>0</v>
      </c>
      <c r="AW284" s="28">
        <v>0</v>
      </c>
    </row>
    <row r="285" spans="1:49" ht="12.75">
      <c r="A285" s="25"/>
      <c r="B285" s="19" t="s">
        <v>542</v>
      </c>
      <c r="C285" s="14" t="s">
        <v>1029</v>
      </c>
      <c r="D285" s="28">
        <v>2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1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  <c r="AT285" s="28">
        <v>0</v>
      </c>
      <c r="AU285" s="28">
        <v>0</v>
      </c>
      <c r="AV285" s="28">
        <v>0</v>
      </c>
      <c r="AW285" s="28">
        <v>0</v>
      </c>
    </row>
    <row r="286" spans="1:49" ht="12.75">
      <c r="A286" s="25"/>
      <c r="B286" s="19" t="s">
        <v>809</v>
      </c>
      <c r="C286" s="14" t="s">
        <v>1519</v>
      </c>
      <c r="D286" s="28">
        <v>0</v>
      </c>
      <c r="E286" s="28">
        <v>2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1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1</v>
      </c>
      <c r="X286" s="28">
        <v>0</v>
      </c>
      <c r="Y286" s="28">
        <v>0</v>
      </c>
      <c r="Z286" s="28">
        <v>1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  <c r="AL286" s="28">
        <v>1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8">
        <v>0</v>
      </c>
      <c r="AT286" s="28">
        <v>1</v>
      </c>
      <c r="AU286" s="28">
        <v>0</v>
      </c>
      <c r="AV286" s="28">
        <v>1</v>
      </c>
      <c r="AW286" s="28">
        <v>7100</v>
      </c>
    </row>
    <row r="287" spans="1:49" ht="12.75">
      <c r="A287" s="25"/>
      <c r="B287" s="19" t="s">
        <v>1091</v>
      </c>
      <c r="C287" s="14" t="s">
        <v>1519</v>
      </c>
      <c r="D287" s="28">
        <v>1</v>
      </c>
      <c r="E287" s="28">
        <v>1</v>
      </c>
      <c r="F287" s="28">
        <v>1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1</v>
      </c>
      <c r="N287" s="28">
        <v>1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1</v>
      </c>
      <c r="Z287" s="28">
        <v>1</v>
      </c>
      <c r="AA287" s="28">
        <v>1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1</v>
      </c>
      <c r="AI287" s="28">
        <v>1</v>
      </c>
      <c r="AJ287" s="28">
        <v>0</v>
      </c>
      <c r="AK287" s="28">
        <v>0</v>
      </c>
      <c r="AL287" s="28">
        <v>0</v>
      </c>
      <c r="AM287" s="28">
        <v>0</v>
      </c>
      <c r="AN287" s="28">
        <v>0</v>
      </c>
      <c r="AO287" s="28">
        <v>0</v>
      </c>
      <c r="AP287" s="28">
        <v>0</v>
      </c>
      <c r="AQ287" s="28">
        <v>0</v>
      </c>
      <c r="AR287" s="28">
        <v>0</v>
      </c>
      <c r="AS287" s="28">
        <v>0</v>
      </c>
      <c r="AT287" s="28">
        <v>1</v>
      </c>
      <c r="AU287" s="28">
        <v>0</v>
      </c>
      <c r="AV287" s="28">
        <v>1</v>
      </c>
      <c r="AW287" s="28">
        <v>10000</v>
      </c>
    </row>
    <row r="288" spans="1:49" ht="12.75">
      <c r="A288" s="25"/>
      <c r="B288" s="19" t="s">
        <v>309</v>
      </c>
      <c r="C288" s="14" t="s">
        <v>1519</v>
      </c>
      <c r="D288" s="28">
        <v>7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4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  <c r="AL288" s="28">
        <v>0</v>
      </c>
      <c r="AM288" s="28">
        <v>0</v>
      </c>
      <c r="AN288" s="28">
        <v>0</v>
      </c>
      <c r="AO288" s="28">
        <v>0</v>
      </c>
      <c r="AP288" s="28">
        <v>0</v>
      </c>
      <c r="AQ288" s="28">
        <v>0</v>
      </c>
      <c r="AR288" s="28">
        <v>0</v>
      </c>
      <c r="AS288" s="28">
        <v>0</v>
      </c>
      <c r="AT288" s="28">
        <v>2</v>
      </c>
      <c r="AU288" s="28">
        <v>0</v>
      </c>
      <c r="AV288" s="28">
        <v>2</v>
      </c>
      <c r="AW288" s="28">
        <v>12000</v>
      </c>
    </row>
    <row r="289" spans="1:49" ht="12.75">
      <c r="A289" s="25"/>
      <c r="B289" s="19" t="s">
        <v>315</v>
      </c>
      <c r="C289" s="14" t="s">
        <v>1519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  <c r="AL289" s="28">
        <v>0</v>
      </c>
      <c r="AM289" s="28">
        <v>0</v>
      </c>
      <c r="AN289" s="28">
        <v>0</v>
      </c>
      <c r="AO289" s="28">
        <v>0</v>
      </c>
      <c r="AP289" s="28">
        <v>0</v>
      </c>
      <c r="AQ289" s="28">
        <v>0</v>
      </c>
      <c r="AR289" s="28">
        <v>0</v>
      </c>
      <c r="AS289" s="28">
        <v>0</v>
      </c>
      <c r="AT289" s="28">
        <v>2</v>
      </c>
      <c r="AU289" s="28">
        <v>0</v>
      </c>
      <c r="AV289" s="28">
        <v>2</v>
      </c>
      <c r="AW289" s="28">
        <v>10000</v>
      </c>
    </row>
    <row r="290" spans="1:49" ht="12.75">
      <c r="A290" s="25"/>
      <c r="B290" s="19" t="s">
        <v>1628</v>
      </c>
      <c r="C290" s="14" t="s">
        <v>1519</v>
      </c>
      <c r="D290" s="28">
        <v>2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1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  <c r="AR290" s="28">
        <v>0</v>
      </c>
      <c r="AS290" s="28">
        <v>0</v>
      </c>
      <c r="AT290" s="28">
        <v>0</v>
      </c>
      <c r="AU290" s="28">
        <v>0</v>
      </c>
      <c r="AV290" s="28">
        <v>0</v>
      </c>
      <c r="AW290" s="28">
        <v>0</v>
      </c>
    </row>
    <row r="291" spans="1:49" ht="12.75">
      <c r="A291" s="25"/>
      <c r="B291" s="19" t="s">
        <v>342</v>
      </c>
      <c r="C291" s="14" t="s">
        <v>1519</v>
      </c>
      <c r="D291" s="28">
        <v>2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1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  <c r="AL291" s="28">
        <v>0</v>
      </c>
      <c r="AM291" s="28">
        <v>0</v>
      </c>
      <c r="AN291" s="28">
        <v>0</v>
      </c>
      <c r="AO291" s="28">
        <v>0</v>
      </c>
      <c r="AP291" s="28">
        <v>0</v>
      </c>
      <c r="AQ291" s="28">
        <v>0</v>
      </c>
      <c r="AR291" s="28">
        <v>0</v>
      </c>
      <c r="AS291" s="28">
        <v>0</v>
      </c>
      <c r="AT291" s="28">
        <v>0</v>
      </c>
      <c r="AU291" s="28">
        <v>0</v>
      </c>
      <c r="AV291" s="28">
        <v>0</v>
      </c>
      <c r="AW291" s="28">
        <v>0</v>
      </c>
    </row>
    <row r="292" spans="1:49" ht="12.75">
      <c r="A292" s="25"/>
      <c r="B292" s="19" t="s">
        <v>795</v>
      </c>
      <c r="C292" s="14" t="s">
        <v>1519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28">
        <v>0</v>
      </c>
      <c r="AP292" s="28">
        <v>0</v>
      </c>
      <c r="AQ292" s="28">
        <v>0</v>
      </c>
      <c r="AR292" s="28">
        <v>0</v>
      </c>
      <c r="AS292" s="28">
        <v>0</v>
      </c>
      <c r="AT292" s="28">
        <v>0</v>
      </c>
      <c r="AU292" s="28">
        <v>0</v>
      </c>
      <c r="AV292" s="28">
        <v>0</v>
      </c>
      <c r="AW292" s="28">
        <v>0</v>
      </c>
    </row>
    <row r="293" spans="1:49" ht="12.75">
      <c r="A293" s="25"/>
      <c r="B293" s="19" t="s">
        <v>742</v>
      </c>
      <c r="C293" s="14" t="s">
        <v>1519</v>
      </c>
      <c r="D293" s="28">
        <v>2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  <c r="AL293" s="28">
        <v>0</v>
      </c>
      <c r="AM293" s="28">
        <v>0</v>
      </c>
      <c r="AN293" s="28">
        <v>0</v>
      </c>
      <c r="AO293" s="28">
        <v>0</v>
      </c>
      <c r="AP293" s="28">
        <v>0</v>
      </c>
      <c r="AQ293" s="28">
        <v>0</v>
      </c>
      <c r="AR293" s="28">
        <v>0</v>
      </c>
      <c r="AS293" s="28">
        <v>0</v>
      </c>
      <c r="AT293" s="28">
        <v>1</v>
      </c>
      <c r="AU293" s="28">
        <v>0</v>
      </c>
      <c r="AV293" s="28">
        <v>1</v>
      </c>
      <c r="AW293" s="28">
        <v>10000</v>
      </c>
    </row>
    <row r="294" spans="1:49" ht="12.75">
      <c r="A294" s="25"/>
      <c r="B294" s="19" t="s">
        <v>560</v>
      </c>
      <c r="C294" s="14" t="s">
        <v>1519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  <c r="AL294" s="28">
        <v>0</v>
      </c>
      <c r="AM294" s="28">
        <v>0</v>
      </c>
      <c r="AN294" s="28">
        <v>0</v>
      </c>
      <c r="AO294" s="28">
        <v>0</v>
      </c>
      <c r="AP294" s="28">
        <v>0</v>
      </c>
      <c r="AQ294" s="28">
        <v>0</v>
      </c>
      <c r="AR294" s="28">
        <v>0</v>
      </c>
      <c r="AS294" s="28">
        <v>0</v>
      </c>
      <c r="AT294" s="28">
        <v>1</v>
      </c>
      <c r="AU294" s="28">
        <v>0</v>
      </c>
      <c r="AV294" s="28">
        <v>1</v>
      </c>
      <c r="AW294" s="28">
        <v>10000</v>
      </c>
    </row>
    <row r="295" spans="1:49" ht="12.75">
      <c r="A295" s="25"/>
      <c r="B295" s="19" t="s">
        <v>937</v>
      </c>
      <c r="C295" s="14" t="s">
        <v>1519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  <c r="AN295" s="28">
        <v>0</v>
      </c>
      <c r="AO295" s="28">
        <v>0</v>
      </c>
      <c r="AP295" s="28">
        <v>0</v>
      </c>
      <c r="AQ295" s="28">
        <v>0</v>
      </c>
      <c r="AR295" s="28">
        <v>0</v>
      </c>
      <c r="AS295" s="28">
        <v>0</v>
      </c>
      <c r="AT295" s="28">
        <v>2</v>
      </c>
      <c r="AU295" s="28">
        <v>0</v>
      </c>
      <c r="AV295" s="28">
        <v>2</v>
      </c>
      <c r="AW295" s="28">
        <v>14500</v>
      </c>
    </row>
    <row r="296" spans="1:49" ht="12.75">
      <c r="A296" s="25"/>
      <c r="B296" s="19" t="s">
        <v>988</v>
      </c>
      <c r="C296" s="14" t="s">
        <v>1519</v>
      </c>
      <c r="D296" s="28">
        <v>7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5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0</v>
      </c>
      <c r="AO296" s="28">
        <v>0</v>
      </c>
      <c r="AP296" s="28">
        <v>0</v>
      </c>
      <c r="AQ296" s="28">
        <v>0</v>
      </c>
      <c r="AR296" s="28">
        <v>0</v>
      </c>
      <c r="AS296" s="28">
        <v>0</v>
      </c>
      <c r="AT296" s="28">
        <v>0</v>
      </c>
      <c r="AU296" s="28">
        <v>0</v>
      </c>
      <c r="AV296" s="28">
        <v>0</v>
      </c>
      <c r="AW296" s="28">
        <v>0</v>
      </c>
    </row>
    <row r="297" spans="1:49" ht="12.75">
      <c r="A297" s="25"/>
      <c r="B297" s="19" t="s">
        <v>1422</v>
      </c>
      <c r="C297" s="14" t="s">
        <v>1519</v>
      </c>
      <c r="D297" s="28">
        <v>1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1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  <c r="AL297" s="28">
        <v>0</v>
      </c>
      <c r="AM297" s="28">
        <v>0</v>
      </c>
      <c r="AN297" s="28">
        <v>0</v>
      </c>
      <c r="AO297" s="28">
        <v>0</v>
      </c>
      <c r="AP297" s="28">
        <v>0</v>
      </c>
      <c r="AQ297" s="28">
        <v>0</v>
      </c>
      <c r="AR297" s="28">
        <v>0</v>
      </c>
      <c r="AS297" s="28">
        <v>0</v>
      </c>
      <c r="AT297" s="28">
        <v>0</v>
      </c>
      <c r="AU297" s="28">
        <v>0</v>
      </c>
      <c r="AV297" s="28">
        <v>0</v>
      </c>
      <c r="AW297" s="28">
        <v>0</v>
      </c>
    </row>
    <row r="298" spans="1:49" ht="12.75">
      <c r="A298" s="25"/>
      <c r="B298" s="19" t="s">
        <v>1669</v>
      </c>
      <c r="C298" s="14" t="s">
        <v>1519</v>
      </c>
      <c r="D298" s="28">
        <v>3</v>
      </c>
      <c r="E298" s="28">
        <v>3</v>
      </c>
      <c r="F298" s="28">
        <v>1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1</v>
      </c>
      <c r="P298" s="28">
        <v>0</v>
      </c>
      <c r="Q298" s="28">
        <v>1</v>
      </c>
      <c r="R298" s="28">
        <v>1</v>
      </c>
      <c r="S298" s="28">
        <v>1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3</v>
      </c>
      <c r="Z298" s="28">
        <v>2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1</v>
      </c>
      <c r="AK298" s="28">
        <v>0</v>
      </c>
      <c r="AL298" s="28">
        <v>0</v>
      </c>
      <c r="AM298" s="28">
        <v>0</v>
      </c>
      <c r="AN298" s="28">
        <v>1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  <c r="AT298" s="28">
        <v>3</v>
      </c>
      <c r="AU298" s="28">
        <v>0</v>
      </c>
      <c r="AV298" s="28">
        <v>3</v>
      </c>
      <c r="AW298" s="28">
        <v>20000</v>
      </c>
    </row>
    <row r="299" spans="1:49" ht="12.75">
      <c r="A299" s="25"/>
      <c r="B299" s="19" t="s">
        <v>716</v>
      </c>
      <c r="C299" s="14" t="s">
        <v>1519</v>
      </c>
      <c r="D299" s="28">
        <v>1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1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  <c r="AL299" s="28">
        <v>0</v>
      </c>
      <c r="AM299" s="28">
        <v>0</v>
      </c>
      <c r="AN299" s="28">
        <v>0</v>
      </c>
      <c r="AO299" s="28">
        <v>0</v>
      </c>
      <c r="AP299" s="28">
        <v>0</v>
      </c>
      <c r="AQ299" s="28">
        <v>0</v>
      </c>
      <c r="AR299" s="28">
        <v>0</v>
      </c>
      <c r="AS299" s="28">
        <v>0</v>
      </c>
      <c r="AT299" s="28">
        <v>0</v>
      </c>
      <c r="AU299" s="28">
        <v>0</v>
      </c>
      <c r="AV299" s="28">
        <v>0</v>
      </c>
      <c r="AW299" s="28">
        <v>0</v>
      </c>
    </row>
    <row r="300" spans="1:49" ht="12.75">
      <c r="A300" s="25"/>
      <c r="B300" s="19" t="s">
        <v>1187</v>
      </c>
      <c r="C300" s="14" t="s">
        <v>1519</v>
      </c>
      <c r="D300" s="28">
        <v>1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  <c r="AL300" s="28">
        <v>0</v>
      </c>
      <c r="AM300" s="28">
        <v>0</v>
      </c>
      <c r="AN300" s="28">
        <v>0</v>
      </c>
      <c r="AO300" s="28">
        <v>0</v>
      </c>
      <c r="AP300" s="28">
        <v>0</v>
      </c>
      <c r="AQ300" s="28">
        <v>0</v>
      </c>
      <c r="AR300" s="28">
        <v>0</v>
      </c>
      <c r="AS300" s="28">
        <v>0</v>
      </c>
      <c r="AT300" s="28">
        <v>1</v>
      </c>
      <c r="AU300" s="28">
        <v>0</v>
      </c>
      <c r="AV300" s="28">
        <v>1</v>
      </c>
      <c r="AW300" s="28">
        <v>10000</v>
      </c>
    </row>
    <row r="301" spans="1:49" ht="12.75">
      <c r="A301" s="25"/>
      <c r="B301" s="19" t="s">
        <v>995</v>
      </c>
      <c r="C301" s="14" t="s">
        <v>1519</v>
      </c>
      <c r="D301" s="28">
        <v>3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1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  <c r="AL301" s="28">
        <v>0</v>
      </c>
      <c r="AM301" s="28">
        <v>0</v>
      </c>
      <c r="AN301" s="28">
        <v>0</v>
      </c>
      <c r="AO301" s="28">
        <v>0</v>
      </c>
      <c r="AP301" s="28">
        <v>0</v>
      </c>
      <c r="AQ301" s="28">
        <v>0</v>
      </c>
      <c r="AR301" s="28">
        <v>0</v>
      </c>
      <c r="AS301" s="28">
        <v>0</v>
      </c>
      <c r="AT301" s="28">
        <v>0</v>
      </c>
      <c r="AU301" s="28">
        <v>0</v>
      </c>
      <c r="AV301" s="28">
        <v>0</v>
      </c>
      <c r="AW301" s="28">
        <v>0</v>
      </c>
    </row>
    <row r="302" spans="1:49" ht="12.75">
      <c r="A302" s="25"/>
      <c r="B302" s="19" t="s">
        <v>1524</v>
      </c>
      <c r="C302" s="14" t="s">
        <v>1519</v>
      </c>
      <c r="D302" s="28">
        <v>3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1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  <c r="AL302" s="28">
        <v>0</v>
      </c>
      <c r="AM302" s="28">
        <v>0</v>
      </c>
      <c r="AN302" s="28">
        <v>0</v>
      </c>
      <c r="AO302" s="28">
        <v>0</v>
      </c>
      <c r="AP302" s="28">
        <v>0</v>
      </c>
      <c r="AQ302" s="28">
        <v>0</v>
      </c>
      <c r="AR302" s="28">
        <v>0</v>
      </c>
      <c r="AS302" s="28">
        <v>0</v>
      </c>
      <c r="AT302" s="28">
        <v>3</v>
      </c>
      <c r="AU302" s="28">
        <v>0</v>
      </c>
      <c r="AV302" s="28">
        <v>3</v>
      </c>
      <c r="AW302" s="28">
        <v>10000</v>
      </c>
    </row>
    <row r="303" spans="1:49" ht="12.75">
      <c r="A303" s="25"/>
      <c r="B303" s="19" t="s">
        <v>405</v>
      </c>
      <c r="C303" s="14" t="s">
        <v>1519</v>
      </c>
      <c r="D303" s="28">
        <v>8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7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  <c r="AL303" s="28">
        <v>0</v>
      </c>
      <c r="AM303" s="28">
        <v>0</v>
      </c>
      <c r="AN303" s="28">
        <v>0</v>
      </c>
      <c r="AO303" s="28">
        <v>0</v>
      </c>
      <c r="AP303" s="28">
        <v>0</v>
      </c>
      <c r="AQ303" s="28">
        <v>0</v>
      </c>
      <c r="AR303" s="28">
        <v>0</v>
      </c>
      <c r="AS303" s="28">
        <v>0</v>
      </c>
      <c r="AT303" s="28">
        <v>3</v>
      </c>
      <c r="AU303" s="28">
        <v>0</v>
      </c>
      <c r="AV303" s="28">
        <v>3</v>
      </c>
      <c r="AW303" s="28">
        <v>14000</v>
      </c>
    </row>
    <row r="304" spans="1:49" ht="12.75">
      <c r="A304" s="25"/>
      <c r="B304" s="19" t="s">
        <v>710</v>
      </c>
      <c r="C304" s="14" t="s">
        <v>1519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  <c r="AL304" s="28">
        <v>0</v>
      </c>
      <c r="AM304" s="28">
        <v>0</v>
      </c>
      <c r="AN304" s="28">
        <v>0</v>
      </c>
      <c r="AO304" s="28">
        <v>0</v>
      </c>
      <c r="AP304" s="28">
        <v>0</v>
      </c>
      <c r="AQ304" s="28">
        <v>0</v>
      </c>
      <c r="AR304" s="28">
        <v>0</v>
      </c>
      <c r="AS304" s="28">
        <v>0</v>
      </c>
      <c r="AT304" s="28">
        <v>1</v>
      </c>
      <c r="AU304" s="28">
        <v>0</v>
      </c>
      <c r="AV304" s="28">
        <v>1</v>
      </c>
      <c r="AW304" s="28">
        <v>10000</v>
      </c>
    </row>
    <row r="305" spans="1:49" ht="12.75">
      <c r="A305" s="25"/>
      <c r="B305" s="19" t="s">
        <v>1452</v>
      </c>
      <c r="C305" s="14" t="s">
        <v>1519</v>
      </c>
      <c r="D305" s="28">
        <v>2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1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  <c r="AL305" s="28">
        <v>0</v>
      </c>
      <c r="AM305" s="28">
        <v>0</v>
      </c>
      <c r="AN305" s="28">
        <v>0</v>
      </c>
      <c r="AO305" s="28">
        <v>0</v>
      </c>
      <c r="AP305" s="28">
        <v>0</v>
      </c>
      <c r="AQ305" s="28">
        <v>0</v>
      </c>
      <c r="AR305" s="28">
        <v>0</v>
      </c>
      <c r="AS305" s="28">
        <v>0</v>
      </c>
      <c r="AT305" s="28">
        <v>0</v>
      </c>
      <c r="AU305" s="28">
        <v>0</v>
      </c>
      <c r="AV305" s="28">
        <v>0</v>
      </c>
      <c r="AW305" s="28">
        <v>0</v>
      </c>
    </row>
    <row r="306" spans="1:49" ht="12.75">
      <c r="A306" s="25"/>
      <c r="B306" s="19" t="s">
        <v>277</v>
      </c>
      <c r="C306" s="14" t="s">
        <v>1519</v>
      </c>
      <c r="D306" s="28">
        <v>1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0</v>
      </c>
      <c r="AQ306" s="28">
        <v>0</v>
      </c>
      <c r="AR306" s="28">
        <v>0</v>
      </c>
      <c r="AS306" s="28">
        <v>0</v>
      </c>
      <c r="AT306" s="28">
        <v>0</v>
      </c>
      <c r="AU306" s="28">
        <v>0</v>
      </c>
      <c r="AV306" s="28">
        <v>0</v>
      </c>
      <c r="AW306" s="28">
        <v>0</v>
      </c>
    </row>
    <row r="307" spans="1:49" ht="12.75">
      <c r="A307" s="25"/>
      <c r="B307" s="19" t="s">
        <v>250</v>
      </c>
      <c r="C307" s="14" t="s">
        <v>1519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  <c r="AS307" s="28">
        <v>0</v>
      </c>
      <c r="AT307" s="28">
        <v>1</v>
      </c>
      <c r="AU307" s="28">
        <v>0</v>
      </c>
      <c r="AV307" s="28">
        <v>1</v>
      </c>
      <c r="AW307" s="28">
        <v>10000</v>
      </c>
    </row>
    <row r="308" spans="1:49" ht="12.75">
      <c r="A308" s="25"/>
      <c r="B308" s="19" t="s">
        <v>56</v>
      </c>
      <c r="C308" s="14" t="s">
        <v>1519</v>
      </c>
      <c r="D308" s="28">
        <v>2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1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  <c r="AS308" s="28">
        <v>0</v>
      </c>
      <c r="AT308" s="28">
        <v>0</v>
      </c>
      <c r="AU308" s="28">
        <v>0</v>
      </c>
      <c r="AV308" s="28">
        <v>0</v>
      </c>
      <c r="AW308" s="28">
        <v>0</v>
      </c>
    </row>
    <row r="309" spans="1:49" ht="12.75">
      <c r="A309" s="25"/>
      <c r="B309" s="19" t="s">
        <v>1473</v>
      </c>
      <c r="C309" s="14" t="s">
        <v>1519</v>
      </c>
      <c r="D309" s="28">
        <v>3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2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  <c r="AL309" s="28">
        <v>0</v>
      </c>
      <c r="AM309" s="28">
        <v>0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  <c r="AS309" s="28">
        <v>0</v>
      </c>
      <c r="AT309" s="28">
        <v>1</v>
      </c>
      <c r="AU309" s="28">
        <v>0</v>
      </c>
      <c r="AV309" s="28">
        <v>1</v>
      </c>
      <c r="AW309" s="28">
        <v>7100</v>
      </c>
    </row>
    <row r="310" spans="1:49" ht="12.75">
      <c r="A310" s="25"/>
      <c r="B310" s="19" t="s">
        <v>831</v>
      </c>
      <c r="C310" s="14" t="s">
        <v>1519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  <c r="AS310" s="28">
        <v>0</v>
      </c>
      <c r="AT310" s="28">
        <v>0</v>
      </c>
      <c r="AU310" s="28">
        <v>0</v>
      </c>
      <c r="AV310" s="28">
        <v>0</v>
      </c>
      <c r="AW310" s="28">
        <v>0</v>
      </c>
    </row>
    <row r="311" spans="1:49" ht="12.75">
      <c r="A311" s="25"/>
      <c r="B311" s="19" t="s">
        <v>680</v>
      </c>
      <c r="C311" s="14" t="s">
        <v>40</v>
      </c>
      <c r="D311" s="28">
        <v>1</v>
      </c>
      <c r="E311" s="28">
        <v>1</v>
      </c>
      <c r="F311" s="28">
        <v>1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1</v>
      </c>
      <c r="P311" s="28">
        <v>1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1</v>
      </c>
      <c r="Z311" s="28">
        <v>1</v>
      </c>
      <c r="AA311" s="28">
        <v>1</v>
      </c>
      <c r="AB311" s="28">
        <v>0</v>
      </c>
      <c r="AC311" s="28">
        <v>0</v>
      </c>
      <c r="AD311" s="28">
        <v>0</v>
      </c>
      <c r="AE311" s="28">
        <v>0</v>
      </c>
      <c r="AF311" s="28">
        <v>0</v>
      </c>
      <c r="AG311" s="28">
        <v>0</v>
      </c>
      <c r="AH311" s="28">
        <v>0</v>
      </c>
      <c r="AI311" s="28">
        <v>0</v>
      </c>
      <c r="AJ311" s="28">
        <v>1</v>
      </c>
      <c r="AK311" s="28">
        <v>1</v>
      </c>
      <c r="AL311" s="28">
        <v>0</v>
      </c>
      <c r="AM311" s="28">
        <v>0</v>
      </c>
      <c r="AN311" s="28">
        <v>0</v>
      </c>
      <c r="AO311" s="28">
        <v>0</v>
      </c>
      <c r="AP311" s="28">
        <v>0</v>
      </c>
      <c r="AQ311" s="28">
        <v>0</v>
      </c>
      <c r="AR311" s="28">
        <v>0</v>
      </c>
      <c r="AS311" s="28">
        <v>0</v>
      </c>
      <c r="AT311" s="28">
        <v>8</v>
      </c>
      <c r="AU311" s="28">
        <v>1</v>
      </c>
      <c r="AV311" s="28">
        <v>6</v>
      </c>
      <c r="AW311" s="28">
        <v>12166.67</v>
      </c>
    </row>
    <row r="312" spans="1:49" ht="12.75">
      <c r="A312" s="25"/>
      <c r="B312" s="19" t="s">
        <v>753</v>
      </c>
      <c r="C312" s="14" t="s">
        <v>40</v>
      </c>
      <c r="D312" s="28">
        <v>1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1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  <c r="AR312" s="28">
        <v>0</v>
      </c>
      <c r="AS312" s="28">
        <v>0</v>
      </c>
      <c r="AT312" s="28">
        <v>0</v>
      </c>
      <c r="AU312" s="28">
        <v>0</v>
      </c>
      <c r="AV312" s="28">
        <v>0</v>
      </c>
      <c r="AW312" s="28">
        <v>0</v>
      </c>
    </row>
    <row r="313" spans="1:49" ht="12.75">
      <c r="A313" s="25"/>
      <c r="B313" s="19" t="s">
        <v>534</v>
      </c>
      <c r="C313" s="14" t="s">
        <v>1545</v>
      </c>
      <c r="D313" s="28">
        <v>5</v>
      </c>
      <c r="E313" s="28">
        <v>1</v>
      </c>
      <c r="F313" s="28">
        <v>1</v>
      </c>
      <c r="G313" s="28">
        <v>0</v>
      </c>
      <c r="H313" s="28">
        <v>0</v>
      </c>
      <c r="I313" s="28">
        <v>0</v>
      </c>
      <c r="J313" s="28">
        <v>0</v>
      </c>
      <c r="K313" s="28">
        <v>1</v>
      </c>
      <c r="L313" s="28">
        <v>1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4</v>
      </c>
      <c r="Z313" s="28">
        <v>1</v>
      </c>
      <c r="AA313" s="28">
        <v>1</v>
      </c>
      <c r="AB313" s="28">
        <v>0</v>
      </c>
      <c r="AC313" s="28">
        <v>0</v>
      </c>
      <c r="AD313" s="28">
        <v>0</v>
      </c>
      <c r="AE313" s="28">
        <v>0</v>
      </c>
      <c r="AF313" s="28">
        <v>1</v>
      </c>
      <c r="AG313" s="28">
        <v>1</v>
      </c>
      <c r="AH313" s="28">
        <v>0</v>
      </c>
      <c r="AI313" s="28">
        <v>0</v>
      </c>
      <c r="AJ313" s="28">
        <v>0</v>
      </c>
      <c r="AK313" s="28">
        <v>0</v>
      </c>
      <c r="AL313" s="28">
        <v>0</v>
      </c>
      <c r="AM313" s="28">
        <v>0</v>
      </c>
      <c r="AN313" s="28">
        <v>0</v>
      </c>
      <c r="AO313" s="28">
        <v>0</v>
      </c>
      <c r="AP313" s="28">
        <v>0</v>
      </c>
      <c r="AQ313" s="28">
        <v>0</v>
      </c>
      <c r="AR313" s="28">
        <v>0</v>
      </c>
      <c r="AS313" s="28">
        <v>0</v>
      </c>
      <c r="AT313" s="28">
        <v>2</v>
      </c>
      <c r="AU313" s="28">
        <v>0</v>
      </c>
      <c r="AV313" s="28">
        <v>2</v>
      </c>
      <c r="AW313" s="28">
        <v>10000</v>
      </c>
    </row>
    <row r="314" spans="1:49" ht="12.75">
      <c r="A314" s="25"/>
      <c r="B314" s="19" t="s">
        <v>985</v>
      </c>
      <c r="C314" s="14" t="s">
        <v>1545</v>
      </c>
      <c r="D314" s="28">
        <v>0</v>
      </c>
      <c r="E314" s="28">
        <v>1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1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1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1</v>
      </c>
      <c r="AO314" s="28">
        <v>0</v>
      </c>
      <c r="AP314" s="28">
        <v>0</v>
      </c>
      <c r="AQ314" s="28">
        <v>0</v>
      </c>
      <c r="AR314" s="28">
        <v>0</v>
      </c>
      <c r="AS314" s="28">
        <v>0</v>
      </c>
      <c r="AT314" s="28">
        <v>0</v>
      </c>
      <c r="AU314" s="28">
        <v>0</v>
      </c>
      <c r="AV314" s="28">
        <v>0</v>
      </c>
      <c r="AW314" s="28">
        <v>0</v>
      </c>
    </row>
    <row r="315" spans="1:49" ht="12.75">
      <c r="A315" s="25"/>
      <c r="B315" s="19" t="s">
        <v>859</v>
      </c>
      <c r="C315" s="14" t="s">
        <v>1545</v>
      </c>
      <c r="D315" s="28">
        <v>0</v>
      </c>
      <c r="E315" s="28">
        <v>1</v>
      </c>
      <c r="F315" s="28">
        <v>1</v>
      </c>
      <c r="G315" s="28">
        <v>0</v>
      </c>
      <c r="H315" s="28">
        <v>0</v>
      </c>
      <c r="I315" s="28">
        <v>1</v>
      </c>
      <c r="J315" s="28">
        <v>1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  <c r="AS315" s="28">
        <v>0</v>
      </c>
      <c r="AT315" s="28">
        <v>0</v>
      </c>
      <c r="AU315" s="28">
        <v>0</v>
      </c>
      <c r="AV315" s="28">
        <v>0</v>
      </c>
      <c r="AW315" s="28">
        <v>0</v>
      </c>
    </row>
    <row r="316" spans="1:49" ht="12.75">
      <c r="A316" s="25"/>
      <c r="B316" s="19" t="s">
        <v>1704</v>
      </c>
      <c r="C316" s="14" t="s">
        <v>78</v>
      </c>
      <c r="D316" s="28">
        <v>0</v>
      </c>
      <c r="E316" s="28">
        <v>1</v>
      </c>
      <c r="F316" s="28">
        <v>1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1</v>
      </c>
      <c r="N316" s="28">
        <v>1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1</v>
      </c>
      <c r="AA316" s="28">
        <v>1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1</v>
      </c>
      <c r="AI316" s="28">
        <v>1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  <c r="AS316" s="28">
        <v>0</v>
      </c>
      <c r="AT316" s="28">
        <v>0</v>
      </c>
      <c r="AU316" s="28">
        <v>0</v>
      </c>
      <c r="AV316" s="28">
        <v>0</v>
      </c>
      <c r="AW316" s="28">
        <v>0</v>
      </c>
    </row>
    <row r="317" spans="1:49" ht="12.75">
      <c r="A317" s="25"/>
      <c r="B317" s="19" t="s">
        <v>545</v>
      </c>
      <c r="C317" s="14" t="s">
        <v>78</v>
      </c>
      <c r="D317" s="28">
        <v>6</v>
      </c>
      <c r="E317" s="28">
        <v>6</v>
      </c>
      <c r="F317" s="28">
        <v>6</v>
      </c>
      <c r="G317" s="28">
        <v>0</v>
      </c>
      <c r="H317" s="28">
        <v>0</v>
      </c>
      <c r="I317" s="28">
        <v>1</v>
      </c>
      <c r="J317" s="28">
        <v>1</v>
      </c>
      <c r="K317" s="28">
        <v>0</v>
      </c>
      <c r="L317" s="28">
        <v>0</v>
      </c>
      <c r="M317" s="28">
        <v>4</v>
      </c>
      <c r="N317" s="28">
        <v>4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1</v>
      </c>
      <c r="X317" s="28">
        <v>1</v>
      </c>
      <c r="Y317" s="28">
        <v>4</v>
      </c>
      <c r="Z317" s="28">
        <v>5</v>
      </c>
      <c r="AA317" s="28">
        <v>5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4</v>
      </c>
      <c r="AI317" s="28">
        <v>4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  <c r="AR317" s="28">
        <v>1</v>
      </c>
      <c r="AS317" s="28">
        <v>1</v>
      </c>
      <c r="AT317" s="28">
        <v>11</v>
      </c>
      <c r="AU317" s="28">
        <v>1</v>
      </c>
      <c r="AV317" s="28">
        <v>8</v>
      </c>
      <c r="AW317" s="28">
        <v>10325</v>
      </c>
    </row>
    <row r="318" spans="1:49" ht="12.75">
      <c r="A318" s="25"/>
      <c r="B318" s="19" t="s">
        <v>1116</v>
      </c>
      <c r="C318" s="14" t="s">
        <v>1576</v>
      </c>
      <c r="D318" s="28">
        <v>2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1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  <c r="AS318" s="28">
        <v>0</v>
      </c>
      <c r="AT318" s="28">
        <v>0</v>
      </c>
      <c r="AU318" s="28">
        <v>0</v>
      </c>
      <c r="AV318" s="28">
        <v>0</v>
      </c>
      <c r="AW318" s="28">
        <v>0</v>
      </c>
    </row>
    <row r="319" spans="1:49" ht="12.75">
      <c r="A319" s="25"/>
      <c r="B319" s="19" t="s">
        <v>288</v>
      </c>
      <c r="C319" s="14" t="s">
        <v>1576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0</v>
      </c>
      <c r="AP319" s="28">
        <v>0</v>
      </c>
      <c r="AQ319" s="28">
        <v>0</v>
      </c>
      <c r="AR319" s="28">
        <v>0</v>
      </c>
      <c r="AS319" s="28">
        <v>0</v>
      </c>
      <c r="AT319" s="28">
        <v>0</v>
      </c>
      <c r="AU319" s="28">
        <v>0</v>
      </c>
      <c r="AV319" s="28">
        <v>0</v>
      </c>
      <c r="AW319" s="28">
        <v>0</v>
      </c>
    </row>
    <row r="320" spans="1:49" ht="12.75">
      <c r="A320" s="25"/>
      <c r="B320" s="19" t="s">
        <v>708</v>
      </c>
      <c r="C320" s="14" t="s">
        <v>1576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  <c r="AS320" s="28">
        <v>0</v>
      </c>
      <c r="AT320" s="28">
        <v>1</v>
      </c>
      <c r="AU320" s="28">
        <v>0</v>
      </c>
      <c r="AV320" s="28">
        <v>1</v>
      </c>
      <c r="AW320" s="28">
        <v>15000</v>
      </c>
    </row>
    <row r="321" spans="1:49" ht="12.75">
      <c r="A321" s="25"/>
      <c r="B321" s="19" t="s">
        <v>1645</v>
      </c>
      <c r="C321" s="14" t="s">
        <v>1636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  <c r="AL321" s="28">
        <v>0</v>
      </c>
      <c r="AM321" s="28">
        <v>0</v>
      </c>
      <c r="AN321" s="28">
        <v>0</v>
      </c>
      <c r="AO321" s="28">
        <v>0</v>
      </c>
      <c r="AP321" s="28">
        <v>0</v>
      </c>
      <c r="AQ321" s="28">
        <v>0</v>
      </c>
      <c r="AR321" s="28">
        <v>0</v>
      </c>
      <c r="AS321" s="28">
        <v>0</v>
      </c>
      <c r="AT321" s="28">
        <v>1</v>
      </c>
      <c r="AU321" s="28">
        <v>0</v>
      </c>
      <c r="AV321" s="28">
        <v>1</v>
      </c>
      <c r="AW321" s="28">
        <v>10000</v>
      </c>
    </row>
    <row r="322" spans="1:49" ht="12.75">
      <c r="A322" s="25"/>
      <c r="B322" s="19" t="s">
        <v>451</v>
      </c>
      <c r="C322" s="14" t="s">
        <v>1636</v>
      </c>
      <c r="D322" s="28">
        <v>1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  <c r="AS322" s="28">
        <v>0</v>
      </c>
      <c r="AT322" s="28">
        <v>0</v>
      </c>
      <c r="AU322" s="28">
        <v>0</v>
      </c>
      <c r="AV322" s="28">
        <v>0</v>
      </c>
      <c r="AW322" s="28">
        <v>0</v>
      </c>
    </row>
    <row r="323" spans="1:49" ht="12.75">
      <c r="A323" s="25"/>
      <c r="B323" s="19" t="s">
        <v>428</v>
      </c>
      <c r="C323" s="14" t="s">
        <v>1636</v>
      </c>
      <c r="D323" s="28">
        <v>4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1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  <c r="AS323" s="28">
        <v>0</v>
      </c>
      <c r="AT323" s="28">
        <v>0</v>
      </c>
      <c r="AU323" s="28">
        <v>0</v>
      </c>
      <c r="AV323" s="28">
        <v>0</v>
      </c>
      <c r="AW323" s="28">
        <v>0</v>
      </c>
    </row>
    <row r="324" spans="1:49" ht="12.75">
      <c r="A324" s="25"/>
      <c r="B324" s="19" t="s">
        <v>276</v>
      </c>
      <c r="C324" s="14" t="s">
        <v>1636</v>
      </c>
      <c r="D324" s="28">
        <v>0</v>
      </c>
      <c r="E324" s="28">
        <v>2</v>
      </c>
      <c r="F324" s="28">
        <v>1</v>
      </c>
      <c r="G324" s="28">
        <v>0</v>
      </c>
      <c r="H324" s="28">
        <v>0</v>
      </c>
      <c r="I324" s="28">
        <v>1</v>
      </c>
      <c r="J324" s="28">
        <v>0</v>
      </c>
      <c r="K324" s="28">
        <v>1</v>
      </c>
      <c r="L324" s="28">
        <v>1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  <c r="AS324" s="28">
        <v>0</v>
      </c>
      <c r="AT324" s="28">
        <v>3</v>
      </c>
      <c r="AU324" s="28">
        <v>0</v>
      </c>
      <c r="AV324" s="28">
        <v>3</v>
      </c>
      <c r="AW324" s="28">
        <v>7100</v>
      </c>
    </row>
    <row r="325" spans="1:49" ht="12.75">
      <c r="A325" s="25"/>
      <c r="B325" s="19" t="s">
        <v>267</v>
      </c>
      <c r="C325" s="14" t="s">
        <v>1636</v>
      </c>
      <c r="D325" s="28">
        <v>7</v>
      </c>
      <c r="E325" s="28">
        <v>1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1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4</v>
      </c>
      <c r="Z325" s="28">
        <v>1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  <c r="AL325" s="28">
        <v>0</v>
      </c>
      <c r="AM325" s="28">
        <v>0</v>
      </c>
      <c r="AN325" s="28">
        <v>1</v>
      </c>
      <c r="AO325" s="28">
        <v>0</v>
      </c>
      <c r="AP325" s="28">
        <v>0</v>
      </c>
      <c r="AQ325" s="28">
        <v>0</v>
      </c>
      <c r="AR325" s="28">
        <v>0</v>
      </c>
      <c r="AS325" s="28">
        <v>0</v>
      </c>
      <c r="AT325" s="28">
        <v>0</v>
      </c>
      <c r="AU325" s="28">
        <v>0</v>
      </c>
      <c r="AV325" s="28">
        <v>0</v>
      </c>
      <c r="AW325" s="28">
        <v>0</v>
      </c>
    </row>
    <row r="326" spans="1:49" ht="12.75">
      <c r="A326" s="25"/>
      <c r="B326" s="19" t="s">
        <v>1466</v>
      </c>
      <c r="C326" s="14" t="s">
        <v>1636</v>
      </c>
      <c r="D326" s="28">
        <v>3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2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  <c r="AT326" s="28">
        <v>0</v>
      </c>
      <c r="AU326" s="28">
        <v>0</v>
      </c>
      <c r="AV326" s="28">
        <v>0</v>
      </c>
      <c r="AW326" s="28">
        <v>0</v>
      </c>
    </row>
    <row r="327" spans="1:49" ht="12.75">
      <c r="A327" s="25"/>
      <c r="B327" s="19" t="s">
        <v>1402</v>
      </c>
      <c r="C327" s="14" t="s">
        <v>894</v>
      </c>
      <c r="D327" s="28">
        <v>1</v>
      </c>
      <c r="E327" s="28">
        <v>1</v>
      </c>
      <c r="F327" s="28">
        <v>1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1</v>
      </c>
      <c r="X327" s="28">
        <v>1</v>
      </c>
      <c r="Y327" s="28">
        <v>1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  <c r="AS327" s="28">
        <v>0</v>
      </c>
      <c r="AT327" s="28">
        <v>0</v>
      </c>
      <c r="AU327" s="28">
        <v>0</v>
      </c>
      <c r="AV327" s="28">
        <v>0</v>
      </c>
      <c r="AW327" s="28">
        <v>0</v>
      </c>
    </row>
    <row r="328" spans="1:49" ht="12.75">
      <c r="A328" s="25"/>
      <c r="B328" s="19" t="s">
        <v>1421</v>
      </c>
      <c r="C328" s="14" t="s">
        <v>894</v>
      </c>
      <c r="D328" s="28">
        <v>1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  <c r="AR328" s="28">
        <v>0</v>
      </c>
      <c r="AS328" s="28">
        <v>0</v>
      </c>
      <c r="AT328" s="28">
        <v>0</v>
      </c>
      <c r="AU328" s="28">
        <v>0</v>
      </c>
      <c r="AV328" s="28">
        <v>0</v>
      </c>
      <c r="AW328" s="28">
        <v>0</v>
      </c>
    </row>
    <row r="329" spans="1:49" ht="12.75">
      <c r="A329" s="25"/>
      <c r="B329" s="19" t="s">
        <v>735</v>
      </c>
      <c r="C329" s="14" t="s">
        <v>1337</v>
      </c>
      <c r="D329" s="28">
        <v>0</v>
      </c>
      <c r="E329" s="28">
        <v>2</v>
      </c>
      <c r="F329" s="28">
        <v>2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1</v>
      </c>
      <c r="P329" s="28">
        <v>1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1</v>
      </c>
      <c r="X329" s="28">
        <v>1</v>
      </c>
      <c r="Y329" s="28">
        <v>0</v>
      </c>
      <c r="Z329" s="28">
        <v>2</v>
      </c>
      <c r="AA329" s="28">
        <v>2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1</v>
      </c>
      <c r="AK329" s="28">
        <v>1</v>
      </c>
      <c r="AL329" s="28">
        <v>0</v>
      </c>
      <c r="AM329" s="28">
        <v>0</v>
      </c>
      <c r="AN329" s="28">
        <v>0</v>
      </c>
      <c r="AO329" s="28">
        <v>0</v>
      </c>
      <c r="AP329" s="28">
        <v>0</v>
      </c>
      <c r="AQ329" s="28">
        <v>0</v>
      </c>
      <c r="AR329" s="28">
        <v>1</v>
      </c>
      <c r="AS329" s="28">
        <v>1</v>
      </c>
      <c r="AT329" s="28">
        <v>0</v>
      </c>
      <c r="AU329" s="28">
        <v>0</v>
      </c>
      <c r="AV329" s="28">
        <v>0</v>
      </c>
      <c r="AW329" s="28">
        <v>0</v>
      </c>
    </row>
    <row r="330" spans="1:49" ht="12.75">
      <c r="A330" s="25"/>
      <c r="B330" s="19" t="s">
        <v>965</v>
      </c>
      <c r="C330" s="14" t="s">
        <v>1337</v>
      </c>
      <c r="D330" s="28">
        <v>6</v>
      </c>
      <c r="E330" s="28">
        <v>8</v>
      </c>
      <c r="F330" s="28">
        <v>8</v>
      </c>
      <c r="G330" s="28">
        <v>0</v>
      </c>
      <c r="H330" s="28">
        <v>0</v>
      </c>
      <c r="I330" s="28">
        <v>2</v>
      </c>
      <c r="J330" s="28">
        <v>2</v>
      </c>
      <c r="K330" s="28">
        <v>0</v>
      </c>
      <c r="L330" s="28">
        <v>0</v>
      </c>
      <c r="M330" s="28">
        <v>1</v>
      </c>
      <c r="N330" s="28">
        <v>1</v>
      </c>
      <c r="O330" s="28">
        <v>1</v>
      </c>
      <c r="P330" s="28">
        <v>1</v>
      </c>
      <c r="Q330" s="28">
        <v>1</v>
      </c>
      <c r="R330" s="28">
        <v>1</v>
      </c>
      <c r="S330" s="28">
        <v>1</v>
      </c>
      <c r="T330" s="28">
        <v>1</v>
      </c>
      <c r="U330" s="28">
        <v>0</v>
      </c>
      <c r="V330" s="28">
        <v>0</v>
      </c>
      <c r="W330" s="28">
        <v>2</v>
      </c>
      <c r="X330" s="28">
        <v>2</v>
      </c>
      <c r="Y330" s="28">
        <v>0</v>
      </c>
      <c r="Z330" s="28">
        <v>4</v>
      </c>
      <c r="AA330" s="28">
        <v>4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1</v>
      </c>
      <c r="AI330" s="28">
        <v>1</v>
      </c>
      <c r="AJ330" s="28">
        <v>1</v>
      </c>
      <c r="AK330" s="28">
        <v>1</v>
      </c>
      <c r="AL330" s="28">
        <v>1</v>
      </c>
      <c r="AM330" s="28">
        <v>1</v>
      </c>
      <c r="AN330" s="28">
        <v>1</v>
      </c>
      <c r="AO330" s="28">
        <v>1</v>
      </c>
      <c r="AP330" s="28">
        <v>0</v>
      </c>
      <c r="AQ330" s="28">
        <v>0</v>
      </c>
      <c r="AR330" s="28">
        <v>0</v>
      </c>
      <c r="AS330" s="28">
        <v>0</v>
      </c>
      <c r="AT330" s="28">
        <v>1</v>
      </c>
      <c r="AU330" s="28">
        <v>0</v>
      </c>
      <c r="AV330" s="28">
        <v>1</v>
      </c>
      <c r="AW330" s="28">
        <v>9000</v>
      </c>
    </row>
    <row r="331" spans="1:49" ht="12.75">
      <c r="A331" s="25"/>
      <c r="B331" s="19" t="s">
        <v>1489</v>
      </c>
      <c r="C331" s="14" t="s">
        <v>1068</v>
      </c>
      <c r="D331" s="28">
        <v>14</v>
      </c>
      <c r="E331" s="28">
        <v>70</v>
      </c>
      <c r="F331" s="28">
        <v>65</v>
      </c>
      <c r="G331" s="28">
        <v>0</v>
      </c>
      <c r="H331" s="28">
        <v>0</v>
      </c>
      <c r="I331" s="28">
        <v>6</v>
      </c>
      <c r="J331" s="28">
        <v>6</v>
      </c>
      <c r="K331" s="28">
        <v>2</v>
      </c>
      <c r="L331" s="28">
        <v>2</v>
      </c>
      <c r="M331" s="28">
        <v>9</v>
      </c>
      <c r="N331" s="28">
        <v>9</v>
      </c>
      <c r="O331" s="28">
        <v>12</v>
      </c>
      <c r="P331" s="28">
        <v>12</v>
      </c>
      <c r="Q331" s="28">
        <v>13</v>
      </c>
      <c r="R331" s="28">
        <v>12</v>
      </c>
      <c r="S331" s="28">
        <v>8</v>
      </c>
      <c r="T331" s="28">
        <v>6</v>
      </c>
      <c r="U331" s="28">
        <v>9</v>
      </c>
      <c r="V331" s="28">
        <v>7</v>
      </c>
      <c r="W331" s="28">
        <v>11</v>
      </c>
      <c r="X331" s="28">
        <v>11</v>
      </c>
      <c r="Y331" s="28">
        <v>7</v>
      </c>
      <c r="Z331" s="28">
        <v>36</v>
      </c>
      <c r="AA331" s="28">
        <v>33</v>
      </c>
      <c r="AB331" s="28">
        <v>0</v>
      </c>
      <c r="AC331" s="28">
        <v>0</v>
      </c>
      <c r="AD331" s="28">
        <v>2</v>
      </c>
      <c r="AE331" s="28">
        <v>2</v>
      </c>
      <c r="AF331" s="28">
        <v>1</v>
      </c>
      <c r="AG331" s="28">
        <v>1</v>
      </c>
      <c r="AH331" s="28">
        <v>6</v>
      </c>
      <c r="AI331" s="28">
        <v>6</v>
      </c>
      <c r="AJ331" s="28">
        <v>8</v>
      </c>
      <c r="AK331" s="28">
        <v>8</v>
      </c>
      <c r="AL331" s="28">
        <v>7</v>
      </c>
      <c r="AM331" s="28">
        <v>7</v>
      </c>
      <c r="AN331" s="28">
        <v>4</v>
      </c>
      <c r="AO331" s="28">
        <v>3</v>
      </c>
      <c r="AP331" s="28">
        <v>4</v>
      </c>
      <c r="AQ331" s="28">
        <v>2</v>
      </c>
      <c r="AR331" s="28">
        <v>4</v>
      </c>
      <c r="AS331" s="28">
        <v>4</v>
      </c>
      <c r="AT331" s="28">
        <v>6</v>
      </c>
      <c r="AU331" s="28">
        <v>1</v>
      </c>
      <c r="AV331" s="28">
        <v>2</v>
      </c>
      <c r="AW331" s="28">
        <v>8000</v>
      </c>
    </row>
    <row r="332" spans="1:49" ht="12.75">
      <c r="A332" s="25"/>
      <c r="B332" s="19" t="s">
        <v>374</v>
      </c>
      <c r="C332" s="14" t="s">
        <v>1068</v>
      </c>
      <c r="D332" s="28">
        <v>2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  <c r="AL332" s="28">
        <v>0</v>
      </c>
      <c r="AM332" s="28">
        <v>0</v>
      </c>
      <c r="AN332" s="28">
        <v>0</v>
      </c>
      <c r="AO332" s="28">
        <v>0</v>
      </c>
      <c r="AP332" s="28">
        <v>0</v>
      </c>
      <c r="AQ332" s="28">
        <v>0</v>
      </c>
      <c r="AR332" s="28">
        <v>0</v>
      </c>
      <c r="AS332" s="28">
        <v>0</v>
      </c>
      <c r="AT332" s="28">
        <v>1</v>
      </c>
      <c r="AU332" s="28">
        <v>0</v>
      </c>
      <c r="AV332" s="28">
        <v>0</v>
      </c>
      <c r="AW332" s="28">
        <v>0</v>
      </c>
    </row>
    <row r="333" spans="1:49" ht="12.75">
      <c r="A333" s="25"/>
      <c r="B333" s="19" t="s">
        <v>976</v>
      </c>
      <c r="C333" s="14" t="s">
        <v>1068</v>
      </c>
      <c r="D333" s="28">
        <v>0</v>
      </c>
      <c r="E333" s="28">
        <v>1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1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  <c r="AL333" s="28">
        <v>0</v>
      </c>
      <c r="AM333" s="28">
        <v>0</v>
      </c>
      <c r="AN333" s="28">
        <v>0</v>
      </c>
      <c r="AO333" s="28">
        <v>0</v>
      </c>
      <c r="AP333" s="28">
        <v>0</v>
      </c>
      <c r="AQ333" s="28">
        <v>0</v>
      </c>
      <c r="AR333" s="28">
        <v>0</v>
      </c>
      <c r="AS333" s="28">
        <v>0</v>
      </c>
      <c r="AT333" s="28">
        <v>0</v>
      </c>
      <c r="AU333" s="28">
        <v>0</v>
      </c>
      <c r="AV333" s="28">
        <v>0</v>
      </c>
      <c r="AW333" s="28">
        <v>0</v>
      </c>
    </row>
    <row r="334" spans="1:49" ht="12.75">
      <c r="A334" s="25"/>
      <c r="B334" s="19" t="s">
        <v>585</v>
      </c>
      <c r="C334" s="14" t="s">
        <v>1068</v>
      </c>
      <c r="D334" s="28">
        <v>0</v>
      </c>
      <c r="E334" s="28">
        <v>1</v>
      </c>
      <c r="F334" s="28">
        <v>1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1</v>
      </c>
      <c r="N334" s="28">
        <v>1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0</v>
      </c>
      <c r="AS334" s="28">
        <v>0</v>
      </c>
      <c r="AT334" s="28">
        <v>0</v>
      </c>
      <c r="AU334" s="28">
        <v>0</v>
      </c>
      <c r="AV334" s="28">
        <v>0</v>
      </c>
      <c r="AW334" s="28">
        <v>0</v>
      </c>
    </row>
    <row r="335" spans="1:49" ht="12.75">
      <c r="A335" s="25"/>
      <c r="B335" s="19" t="s">
        <v>235</v>
      </c>
      <c r="C335" s="14" t="s">
        <v>1068</v>
      </c>
      <c r="D335" s="28">
        <v>0</v>
      </c>
      <c r="E335" s="28">
        <v>2</v>
      </c>
      <c r="F335" s="28">
        <v>2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1</v>
      </c>
      <c r="T335" s="28">
        <v>1</v>
      </c>
      <c r="U335" s="28">
        <v>0</v>
      </c>
      <c r="V335" s="28">
        <v>0</v>
      </c>
      <c r="W335" s="28">
        <v>1</v>
      </c>
      <c r="X335" s="28">
        <v>1</v>
      </c>
      <c r="Y335" s="28">
        <v>0</v>
      </c>
      <c r="Z335" s="28">
        <v>2</v>
      </c>
      <c r="AA335" s="28">
        <v>2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  <c r="AL335" s="28">
        <v>0</v>
      </c>
      <c r="AM335" s="28">
        <v>0</v>
      </c>
      <c r="AN335" s="28">
        <v>1</v>
      </c>
      <c r="AO335" s="28">
        <v>1</v>
      </c>
      <c r="AP335" s="28">
        <v>0</v>
      </c>
      <c r="AQ335" s="28">
        <v>0</v>
      </c>
      <c r="AR335" s="28">
        <v>1</v>
      </c>
      <c r="AS335" s="28">
        <v>1</v>
      </c>
      <c r="AT335" s="28">
        <v>0</v>
      </c>
      <c r="AU335" s="28">
        <v>0</v>
      </c>
      <c r="AV335" s="28">
        <v>0</v>
      </c>
      <c r="AW335" s="28">
        <v>0</v>
      </c>
    </row>
    <row r="336" spans="1:49" ht="12.75">
      <c r="A336" s="25"/>
      <c r="B336" s="19" t="s">
        <v>1602</v>
      </c>
      <c r="C336" s="14" t="s">
        <v>1068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  <c r="AL336" s="28">
        <v>0</v>
      </c>
      <c r="AM336" s="28">
        <v>0</v>
      </c>
      <c r="AN336" s="28">
        <v>0</v>
      </c>
      <c r="AO336" s="28">
        <v>0</v>
      </c>
      <c r="AP336" s="28">
        <v>0</v>
      </c>
      <c r="AQ336" s="28">
        <v>0</v>
      </c>
      <c r="AR336" s="28">
        <v>0</v>
      </c>
      <c r="AS336" s="28">
        <v>0</v>
      </c>
      <c r="AT336" s="28">
        <v>0</v>
      </c>
      <c r="AU336" s="28">
        <v>0</v>
      </c>
      <c r="AV336" s="28">
        <v>0</v>
      </c>
      <c r="AW336" s="28">
        <v>0</v>
      </c>
    </row>
    <row r="337" spans="1:49" ht="12.75">
      <c r="A337" s="25"/>
      <c r="B337" s="19" t="s">
        <v>1379</v>
      </c>
      <c r="C337" s="14" t="s">
        <v>1514</v>
      </c>
      <c r="D337" s="28">
        <v>0</v>
      </c>
      <c r="E337" s="28">
        <v>3</v>
      </c>
      <c r="F337" s="28">
        <v>2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2</v>
      </c>
      <c r="P337" s="28">
        <v>2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1</v>
      </c>
      <c r="X337" s="28">
        <v>0</v>
      </c>
      <c r="Y337" s="28">
        <v>0</v>
      </c>
      <c r="Z337" s="28">
        <v>2</v>
      </c>
      <c r="AA337" s="28">
        <v>1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1</v>
      </c>
      <c r="AK337" s="28">
        <v>1</v>
      </c>
      <c r="AL337" s="28">
        <v>0</v>
      </c>
      <c r="AM337" s="28">
        <v>0</v>
      </c>
      <c r="AN337" s="28">
        <v>0</v>
      </c>
      <c r="AO337" s="28">
        <v>0</v>
      </c>
      <c r="AP337" s="28">
        <v>0</v>
      </c>
      <c r="AQ337" s="28">
        <v>0</v>
      </c>
      <c r="AR337" s="28">
        <v>1</v>
      </c>
      <c r="AS337" s="28">
        <v>0</v>
      </c>
      <c r="AT337" s="28">
        <v>0</v>
      </c>
      <c r="AU337" s="28">
        <v>0</v>
      </c>
      <c r="AV337" s="28">
        <v>0</v>
      </c>
      <c r="AW337" s="28">
        <v>0</v>
      </c>
    </row>
    <row r="338" spans="1:49" ht="12.75">
      <c r="A338" s="25"/>
      <c r="B338" s="19" t="s">
        <v>968</v>
      </c>
      <c r="C338" s="14" t="s">
        <v>1490</v>
      </c>
      <c r="D338" s="28">
        <v>0</v>
      </c>
      <c r="E338" s="28">
        <v>1</v>
      </c>
      <c r="F338" s="28">
        <v>1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1</v>
      </c>
      <c r="P338" s="28">
        <v>1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1</v>
      </c>
      <c r="AA338" s="28">
        <v>1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1</v>
      </c>
      <c r="AK338" s="28">
        <v>1</v>
      </c>
      <c r="AL338" s="28">
        <v>0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  <c r="AR338" s="28">
        <v>0</v>
      </c>
      <c r="AS338" s="28">
        <v>0</v>
      </c>
      <c r="AT338" s="28">
        <v>0</v>
      </c>
      <c r="AU338" s="28">
        <v>0</v>
      </c>
      <c r="AV338" s="28">
        <v>0</v>
      </c>
      <c r="AW338" s="28">
        <v>0</v>
      </c>
    </row>
    <row r="339" spans="1:49" ht="12.75">
      <c r="A339" s="25"/>
      <c r="B339" s="19" t="s">
        <v>1317</v>
      </c>
      <c r="C339" s="14" t="s">
        <v>1066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  <c r="AL339" s="28">
        <v>0</v>
      </c>
      <c r="AM339" s="28">
        <v>0</v>
      </c>
      <c r="AN339" s="28">
        <v>0</v>
      </c>
      <c r="AO339" s="28">
        <v>0</v>
      </c>
      <c r="AP339" s="28">
        <v>0</v>
      </c>
      <c r="AQ339" s="28">
        <v>0</v>
      </c>
      <c r="AR339" s="28">
        <v>0</v>
      </c>
      <c r="AS339" s="28">
        <v>0</v>
      </c>
      <c r="AT339" s="28">
        <v>0</v>
      </c>
      <c r="AU339" s="28">
        <v>0</v>
      </c>
      <c r="AV339" s="28">
        <v>0</v>
      </c>
      <c r="AW339" s="28">
        <v>0</v>
      </c>
    </row>
    <row r="340" spans="1:49" ht="12.75">
      <c r="A340" s="25"/>
      <c r="B340" s="19" t="s">
        <v>1642</v>
      </c>
      <c r="C340" s="14" t="s">
        <v>1066</v>
      </c>
      <c r="D340" s="28">
        <v>1</v>
      </c>
      <c r="E340" s="28">
        <v>24</v>
      </c>
      <c r="F340" s="28">
        <v>24</v>
      </c>
      <c r="G340" s="28">
        <v>0</v>
      </c>
      <c r="H340" s="28">
        <v>0</v>
      </c>
      <c r="I340" s="28">
        <v>0</v>
      </c>
      <c r="J340" s="28">
        <v>0</v>
      </c>
      <c r="K340" s="28">
        <v>2</v>
      </c>
      <c r="L340" s="28">
        <v>2</v>
      </c>
      <c r="M340" s="28">
        <v>2</v>
      </c>
      <c r="N340" s="28">
        <v>2</v>
      </c>
      <c r="O340" s="28">
        <v>2</v>
      </c>
      <c r="P340" s="28">
        <v>2</v>
      </c>
      <c r="Q340" s="28">
        <v>1</v>
      </c>
      <c r="R340" s="28">
        <v>1</v>
      </c>
      <c r="S340" s="28">
        <v>2</v>
      </c>
      <c r="T340" s="28">
        <v>2</v>
      </c>
      <c r="U340" s="28">
        <v>11</v>
      </c>
      <c r="V340" s="28">
        <v>11</v>
      </c>
      <c r="W340" s="28">
        <v>4</v>
      </c>
      <c r="X340" s="28">
        <v>4</v>
      </c>
      <c r="Y340" s="28">
        <v>0</v>
      </c>
      <c r="Z340" s="28">
        <v>4</v>
      </c>
      <c r="AA340" s="28">
        <v>4</v>
      </c>
      <c r="AB340" s="28">
        <v>0</v>
      </c>
      <c r="AC340" s="28">
        <v>0</v>
      </c>
      <c r="AD340" s="28">
        <v>0</v>
      </c>
      <c r="AE340" s="28">
        <v>0</v>
      </c>
      <c r="AF340" s="28">
        <v>1</v>
      </c>
      <c r="AG340" s="28">
        <v>1</v>
      </c>
      <c r="AH340" s="28">
        <v>1</v>
      </c>
      <c r="AI340" s="28">
        <v>1</v>
      </c>
      <c r="AJ340" s="28">
        <v>0</v>
      </c>
      <c r="AK340" s="28">
        <v>0</v>
      </c>
      <c r="AL340" s="28">
        <v>0</v>
      </c>
      <c r="AM340" s="28">
        <v>0</v>
      </c>
      <c r="AN340" s="28">
        <v>1</v>
      </c>
      <c r="AO340" s="28">
        <v>1</v>
      </c>
      <c r="AP340" s="28">
        <v>0</v>
      </c>
      <c r="AQ340" s="28">
        <v>0</v>
      </c>
      <c r="AR340" s="28">
        <v>1</v>
      </c>
      <c r="AS340" s="28">
        <v>1</v>
      </c>
      <c r="AT340" s="28">
        <v>0</v>
      </c>
      <c r="AU340" s="28">
        <v>0</v>
      </c>
      <c r="AV340" s="28">
        <v>0</v>
      </c>
      <c r="AW340" s="28">
        <v>0</v>
      </c>
    </row>
    <row r="341" spans="1:49" ht="12.75">
      <c r="A341" s="25"/>
      <c r="B341" s="19" t="s">
        <v>1189</v>
      </c>
      <c r="C341" s="14" t="s">
        <v>1509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  <c r="AT341" s="28">
        <v>0</v>
      </c>
      <c r="AU341" s="28">
        <v>0</v>
      </c>
      <c r="AV341" s="28">
        <v>0</v>
      </c>
      <c r="AW341" s="28">
        <v>0</v>
      </c>
    </row>
    <row r="342" spans="1:49" ht="12.75">
      <c r="A342" s="25"/>
      <c r="B342" s="19" t="s">
        <v>1691</v>
      </c>
      <c r="C342" s="14" t="s">
        <v>1509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  <c r="AT342" s="28">
        <v>0</v>
      </c>
      <c r="AU342" s="28">
        <v>0</v>
      </c>
      <c r="AV342" s="28">
        <v>0</v>
      </c>
      <c r="AW342" s="28">
        <v>0</v>
      </c>
    </row>
    <row r="343" spans="1:49" ht="12.75">
      <c r="A343" s="25"/>
      <c r="B343" s="19" t="s">
        <v>597</v>
      </c>
      <c r="C343" s="14" t="s">
        <v>1509</v>
      </c>
      <c r="D343" s="28">
        <v>6</v>
      </c>
      <c r="E343" s="28">
        <v>35</v>
      </c>
      <c r="F343" s="28">
        <v>35</v>
      </c>
      <c r="G343" s="28">
        <v>0</v>
      </c>
      <c r="H343" s="28">
        <v>0</v>
      </c>
      <c r="I343" s="28">
        <v>3</v>
      </c>
      <c r="J343" s="28">
        <v>3</v>
      </c>
      <c r="K343" s="28">
        <v>2</v>
      </c>
      <c r="L343" s="28">
        <v>2</v>
      </c>
      <c r="M343" s="28">
        <v>6</v>
      </c>
      <c r="N343" s="28">
        <v>6</v>
      </c>
      <c r="O343" s="28">
        <v>3</v>
      </c>
      <c r="P343" s="28">
        <v>3</v>
      </c>
      <c r="Q343" s="28">
        <v>6</v>
      </c>
      <c r="R343" s="28">
        <v>6</v>
      </c>
      <c r="S343" s="28">
        <v>4</v>
      </c>
      <c r="T343" s="28">
        <v>4</v>
      </c>
      <c r="U343" s="28">
        <v>8</v>
      </c>
      <c r="V343" s="28">
        <v>8</v>
      </c>
      <c r="W343" s="28">
        <v>3</v>
      </c>
      <c r="X343" s="28">
        <v>3</v>
      </c>
      <c r="Y343" s="28">
        <v>4</v>
      </c>
      <c r="Z343" s="28">
        <v>19</v>
      </c>
      <c r="AA343" s="28">
        <v>19</v>
      </c>
      <c r="AB343" s="28">
        <v>0</v>
      </c>
      <c r="AC343" s="28">
        <v>0</v>
      </c>
      <c r="AD343" s="28">
        <v>2</v>
      </c>
      <c r="AE343" s="28">
        <v>2</v>
      </c>
      <c r="AF343" s="28">
        <v>1</v>
      </c>
      <c r="AG343" s="28">
        <v>1</v>
      </c>
      <c r="AH343" s="28">
        <v>3</v>
      </c>
      <c r="AI343" s="28">
        <v>3</v>
      </c>
      <c r="AJ343" s="28">
        <v>2</v>
      </c>
      <c r="AK343" s="28">
        <v>2</v>
      </c>
      <c r="AL343" s="28">
        <v>3</v>
      </c>
      <c r="AM343" s="28">
        <v>3</v>
      </c>
      <c r="AN343" s="28">
        <v>4</v>
      </c>
      <c r="AO343" s="28">
        <v>4</v>
      </c>
      <c r="AP343" s="28">
        <v>2</v>
      </c>
      <c r="AQ343" s="28">
        <v>2</v>
      </c>
      <c r="AR343" s="28">
        <v>2</v>
      </c>
      <c r="AS343" s="28">
        <v>2</v>
      </c>
      <c r="AT343" s="28">
        <v>9</v>
      </c>
      <c r="AU343" s="28">
        <v>1</v>
      </c>
      <c r="AV343" s="28">
        <v>3</v>
      </c>
      <c r="AW343" s="28">
        <v>8050</v>
      </c>
    </row>
    <row r="344" spans="1:49" ht="12.75">
      <c r="A344" s="25"/>
      <c r="B344" s="19" t="s">
        <v>1540</v>
      </c>
      <c r="C344" s="14" t="s">
        <v>155</v>
      </c>
      <c r="D344" s="28">
        <v>1</v>
      </c>
      <c r="E344" s="28">
        <v>1</v>
      </c>
      <c r="F344" s="28">
        <v>1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1</v>
      </c>
      <c r="N344" s="28">
        <v>1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1</v>
      </c>
      <c r="Z344" s="28">
        <v>1</v>
      </c>
      <c r="AA344" s="28">
        <v>1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1</v>
      </c>
      <c r="AI344" s="28">
        <v>1</v>
      </c>
      <c r="AJ344" s="28">
        <v>0</v>
      </c>
      <c r="AK344" s="28">
        <v>0</v>
      </c>
      <c r="AL344" s="28">
        <v>0</v>
      </c>
      <c r="AM344" s="28">
        <v>0</v>
      </c>
      <c r="AN344" s="28">
        <v>0</v>
      </c>
      <c r="AO344" s="28">
        <v>0</v>
      </c>
      <c r="AP344" s="28">
        <v>0</v>
      </c>
      <c r="AQ344" s="28">
        <v>0</v>
      </c>
      <c r="AR344" s="28">
        <v>0</v>
      </c>
      <c r="AS344" s="28">
        <v>0</v>
      </c>
      <c r="AT344" s="28">
        <v>0</v>
      </c>
      <c r="AU344" s="28">
        <v>0</v>
      </c>
      <c r="AV344" s="28">
        <v>0</v>
      </c>
      <c r="AW344" s="28">
        <v>0</v>
      </c>
    </row>
    <row r="345" spans="1:49" ht="12.75">
      <c r="A345" s="25"/>
      <c r="B345" s="19" t="s">
        <v>1117</v>
      </c>
      <c r="C345" s="14" t="s">
        <v>155</v>
      </c>
      <c r="D345" s="28">
        <v>1</v>
      </c>
      <c r="E345" s="28">
        <v>11</v>
      </c>
      <c r="F345" s="28">
        <v>11</v>
      </c>
      <c r="G345" s="28">
        <v>0</v>
      </c>
      <c r="H345" s="28">
        <v>0</v>
      </c>
      <c r="I345" s="28">
        <v>1</v>
      </c>
      <c r="J345" s="28">
        <v>1</v>
      </c>
      <c r="K345" s="28">
        <v>3</v>
      </c>
      <c r="L345" s="28">
        <v>3</v>
      </c>
      <c r="M345" s="28">
        <v>3</v>
      </c>
      <c r="N345" s="28">
        <v>3</v>
      </c>
      <c r="O345" s="28">
        <v>0</v>
      </c>
      <c r="P345" s="28">
        <v>0</v>
      </c>
      <c r="Q345" s="28">
        <v>1</v>
      </c>
      <c r="R345" s="28">
        <v>1</v>
      </c>
      <c r="S345" s="28">
        <v>1</v>
      </c>
      <c r="T345" s="28">
        <v>1</v>
      </c>
      <c r="U345" s="28">
        <v>2</v>
      </c>
      <c r="V345" s="28">
        <v>2</v>
      </c>
      <c r="W345" s="28">
        <v>0</v>
      </c>
      <c r="X345" s="28">
        <v>0</v>
      </c>
      <c r="Y345" s="28">
        <v>0</v>
      </c>
      <c r="Z345" s="28">
        <v>7</v>
      </c>
      <c r="AA345" s="28">
        <v>7</v>
      </c>
      <c r="AB345" s="28">
        <v>0</v>
      </c>
      <c r="AC345" s="28">
        <v>0</v>
      </c>
      <c r="AD345" s="28">
        <v>1</v>
      </c>
      <c r="AE345" s="28">
        <v>1</v>
      </c>
      <c r="AF345" s="28">
        <v>2</v>
      </c>
      <c r="AG345" s="28">
        <v>2</v>
      </c>
      <c r="AH345" s="28">
        <v>3</v>
      </c>
      <c r="AI345" s="28">
        <v>3</v>
      </c>
      <c r="AJ345" s="28">
        <v>0</v>
      </c>
      <c r="AK345" s="28">
        <v>0</v>
      </c>
      <c r="AL345" s="28">
        <v>0</v>
      </c>
      <c r="AM345" s="28">
        <v>0</v>
      </c>
      <c r="AN345" s="28">
        <v>1</v>
      </c>
      <c r="AO345" s="28">
        <v>1</v>
      </c>
      <c r="AP345" s="28">
        <v>0</v>
      </c>
      <c r="AQ345" s="28">
        <v>0</v>
      </c>
      <c r="AR345" s="28">
        <v>0</v>
      </c>
      <c r="AS345" s="28">
        <v>0</v>
      </c>
      <c r="AT345" s="28">
        <v>2</v>
      </c>
      <c r="AU345" s="28">
        <v>0</v>
      </c>
      <c r="AV345" s="28">
        <v>1</v>
      </c>
      <c r="AW345" s="28">
        <v>9500</v>
      </c>
    </row>
    <row r="346" spans="1:49" ht="12.75">
      <c r="A346" s="25"/>
      <c r="B346" s="19" t="s">
        <v>721</v>
      </c>
      <c r="C346" s="14" t="s">
        <v>155</v>
      </c>
      <c r="D346" s="28">
        <v>3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2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  <c r="AL346" s="28">
        <v>0</v>
      </c>
      <c r="AM346" s="28">
        <v>0</v>
      </c>
      <c r="AN346" s="28">
        <v>0</v>
      </c>
      <c r="AO346" s="28">
        <v>0</v>
      </c>
      <c r="AP346" s="28">
        <v>0</v>
      </c>
      <c r="AQ346" s="28">
        <v>0</v>
      </c>
      <c r="AR346" s="28">
        <v>0</v>
      </c>
      <c r="AS346" s="28">
        <v>0</v>
      </c>
      <c r="AT346" s="28">
        <v>3</v>
      </c>
      <c r="AU346" s="28">
        <v>0</v>
      </c>
      <c r="AV346" s="28">
        <v>3</v>
      </c>
      <c r="AW346" s="28">
        <v>14610</v>
      </c>
    </row>
    <row r="347" spans="1:49" ht="12.75">
      <c r="A347" s="25"/>
      <c r="B347" s="19" t="s">
        <v>1623</v>
      </c>
      <c r="C347" s="14" t="s">
        <v>155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  <c r="AL347" s="28">
        <v>0</v>
      </c>
      <c r="AM347" s="28">
        <v>0</v>
      </c>
      <c r="AN347" s="28">
        <v>0</v>
      </c>
      <c r="AO347" s="28">
        <v>0</v>
      </c>
      <c r="AP347" s="28">
        <v>0</v>
      </c>
      <c r="AQ347" s="28">
        <v>0</v>
      </c>
      <c r="AR347" s="28">
        <v>0</v>
      </c>
      <c r="AS347" s="28">
        <v>0</v>
      </c>
      <c r="AT347" s="28">
        <v>0</v>
      </c>
      <c r="AU347" s="28">
        <v>0</v>
      </c>
      <c r="AV347" s="28">
        <v>0</v>
      </c>
      <c r="AW347" s="28">
        <v>0</v>
      </c>
    </row>
    <row r="348" spans="1:49" ht="12.75">
      <c r="A348" s="25"/>
      <c r="B348" s="19" t="s">
        <v>96</v>
      </c>
      <c r="C348" s="14" t="s">
        <v>155</v>
      </c>
      <c r="D348" s="28">
        <v>1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1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0</v>
      </c>
      <c r="AN348" s="28">
        <v>0</v>
      </c>
      <c r="AO348" s="28">
        <v>0</v>
      </c>
      <c r="AP348" s="28">
        <v>0</v>
      </c>
      <c r="AQ348" s="28">
        <v>0</v>
      </c>
      <c r="AR348" s="28">
        <v>0</v>
      </c>
      <c r="AS348" s="28">
        <v>0</v>
      </c>
      <c r="AT348" s="28">
        <v>1</v>
      </c>
      <c r="AU348" s="28">
        <v>0</v>
      </c>
      <c r="AV348" s="28">
        <v>1</v>
      </c>
      <c r="AW348" s="28">
        <v>14610</v>
      </c>
    </row>
    <row r="349" spans="1:49" ht="12.75">
      <c r="A349" s="25"/>
      <c r="B349" s="19" t="s">
        <v>509</v>
      </c>
      <c r="C349" s="14" t="s">
        <v>155</v>
      </c>
      <c r="D349" s="28">
        <v>1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  <c r="AE349" s="28">
        <v>0</v>
      </c>
      <c r="AF349" s="28">
        <v>0</v>
      </c>
      <c r="AG349" s="28">
        <v>0</v>
      </c>
      <c r="AH349" s="28">
        <v>0</v>
      </c>
      <c r="AI349" s="28">
        <v>0</v>
      </c>
      <c r="AJ349" s="28">
        <v>0</v>
      </c>
      <c r="AK349" s="28">
        <v>0</v>
      </c>
      <c r="AL349" s="28">
        <v>0</v>
      </c>
      <c r="AM349" s="28">
        <v>0</v>
      </c>
      <c r="AN349" s="28">
        <v>0</v>
      </c>
      <c r="AO349" s="28">
        <v>0</v>
      </c>
      <c r="AP349" s="28">
        <v>0</v>
      </c>
      <c r="AQ349" s="28">
        <v>0</v>
      </c>
      <c r="AR349" s="28">
        <v>0</v>
      </c>
      <c r="AS349" s="28">
        <v>0</v>
      </c>
      <c r="AT349" s="28">
        <v>3</v>
      </c>
      <c r="AU349" s="28">
        <v>0</v>
      </c>
      <c r="AV349" s="28">
        <v>2</v>
      </c>
      <c r="AW349" s="28">
        <v>14605</v>
      </c>
    </row>
    <row r="350" spans="1:49" ht="12.75">
      <c r="A350" s="25"/>
      <c r="B350" s="19" t="s">
        <v>637</v>
      </c>
      <c r="C350" s="14" t="s">
        <v>269</v>
      </c>
      <c r="D350" s="28">
        <v>1</v>
      </c>
      <c r="E350" s="28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  <c r="AL350" s="28">
        <v>0</v>
      </c>
      <c r="AM350" s="28">
        <v>0</v>
      </c>
      <c r="AN350" s="28">
        <v>0</v>
      </c>
      <c r="AO350" s="28">
        <v>0</v>
      </c>
      <c r="AP350" s="28">
        <v>0</v>
      </c>
      <c r="AQ350" s="28">
        <v>0</v>
      </c>
      <c r="AR350" s="28">
        <v>0</v>
      </c>
      <c r="AS350" s="28">
        <v>0</v>
      </c>
      <c r="AT350" s="28">
        <v>0</v>
      </c>
      <c r="AU350" s="28">
        <v>0</v>
      </c>
      <c r="AV350" s="28">
        <v>0</v>
      </c>
      <c r="AW350" s="28">
        <v>0</v>
      </c>
    </row>
    <row r="351" spans="1:49" ht="12.75">
      <c r="A351" s="25"/>
      <c r="B351" s="19" t="s">
        <v>225</v>
      </c>
      <c r="C351" s="14" t="s">
        <v>269</v>
      </c>
      <c r="D351" s="28">
        <v>0</v>
      </c>
      <c r="E351" s="28">
        <v>1</v>
      </c>
      <c r="F351" s="28">
        <v>1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1</v>
      </c>
      <c r="N351" s="28">
        <v>1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0</v>
      </c>
      <c r="V351" s="28">
        <v>0</v>
      </c>
      <c r="W351" s="28">
        <v>0</v>
      </c>
      <c r="X351" s="28">
        <v>0</v>
      </c>
      <c r="Y351" s="28">
        <v>0</v>
      </c>
      <c r="Z351" s="28">
        <v>1</v>
      </c>
      <c r="AA351" s="28">
        <v>1</v>
      </c>
      <c r="AB351" s="28">
        <v>0</v>
      </c>
      <c r="AC351" s="28">
        <v>0</v>
      </c>
      <c r="AD351" s="28">
        <v>0</v>
      </c>
      <c r="AE351" s="28">
        <v>0</v>
      </c>
      <c r="AF351" s="28">
        <v>0</v>
      </c>
      <c r="AG351" s="28">
        <v>0</v>
      </c>
      <c r="AH351" s="28">
        <v>1</v>
      </c>
      <c r="AI351" s="28">
        <v>1</v>
      </c>
      <c r="AJ351" s="28">
        <v>0</v>
      </c>
      <c r="AK351" s="28">
        <v>0</v>
      </c>
      <c r="AL351" s="28">
        <v>0</v>
      </c>
      <c r="AM351" s="28">
        <v>0</v>
      </c>
      <c r="AN351" s="28">
        <v>0</v>
      </c>
      <c r="AO351" s="28">
        <v>0</v>
      </c>
      <c r="AP351" s="28">
        <v>0</v>
      </c>
      <c r="AQ351" s="28">
        <v>0</v>
      </c>
      <c r="AR351" s="28">
        <v>0</v>
      </c>
      <c r="AS351" s="28">
        <v>0</v>
      </c>
      <c r="AT351" s="28">
        <v>4</v>
      </c>
      <c r="AU351" s="28">
        <v>0</v>
      </c>
      <c r="AV351" s="28">
        <v>4</v>
      </c>
      <c r="AW351" s="28">
        <v>7825</v>
      </c>
    </row>
    <row r="352" spans="1:49" ht="12.75">
      <c r="A352" s="25"/>
      <c r="B352" s="19" t="s">
        <v>1089</v>
      </c>
      <c r="C352" s="14" t="s">
        <v>269</v>
      </c>
      <c r="D352" s="28">
        <v>4</v>
      </c>
      <c r="E352" s="28">
        <v>4</v>
      </c>
      <c r="F352" s="28">
        <v>4</v>
      </c>
      <c r="G352" s="28">
        <v>0</v>
      </c>
      <c r="H352" s="28">
        <v>0</v>
      </c>
      <c r="I352" s="28">
        <v>0</v>
      </c>
      <c r="J352" s="28">
        <v>0</v>
      </c>
      <c r="K352" s="28">
        <v>2</v>
      </c>
      <c r="L352" s="28">
        <v>2</v>
      </c>
      <c r="M352" s="28">
        <v>1</v>
      </c>
      <c r="N352" s="28">
        <v>1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1</v>
      </c>
      <c r="V352" s="28">
        <v>1</v>
      </c>
      <c r="W352" s="28">
        <v>0</v>
      </c>
      <c r="X352" s="28">
        <v>0</v>
      </c>
      <c r="Y352" s="28">
        <v>1</v>
      </c>
      <c r="Z352" s="28">
        <v>3</v>
      </c>
      <c r="AA352" s="28">
        <v>3</v>
      </c>
      <c r="AB352" s="28">
        <v>0</v>
      </c>
      <c r="AC352" s="28">
        <v>0</v>
      </c>
      <c r="AD352" s="28">
        <v>0</v>
      </c>
      <c r="AE352" s="28">
        <v>0</v>
      </c>
      <c r="AF352" s="28">
        <v>1</v>
      </c>
      <c r="AG352" s="28">
        <v>1</v>
      </c>
      <c r="AH352" s="28">
        <v>1</v>
      </c>
      <c r="AI352" s="28">
        <v>1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0</v>
      </c>
      <c r="AP352" s="28">
        <v>1</v>
      </c>
      <c r="AQ352" s="28">
        <v>1</v>
      </c>
      <c r="AR352" s="28">
        <v>0</v>
      </c>
      <c r="AS352" s="28">
        <v>0</v>
      </c>
      <c r="AT352" s="28">
        <v>2</v>
      </c>
      <c r="AU352" s="28">
        <v>0</v>
      </c>
      <c r="AV352" s="28">
        <v>2</v>
      </c>
      <c r="AW352" s="28">
        <v>8850</v>
      </c>
    </row>
    <row r="353" spans="1:49" ht="12.75">
      <c r="A353" s="25"/>
      <c r="B353" s="19" t="s">
        <v>1233</v>
      </c>
      <c r="C353" s="14" t="s">
        <v>399</v>
      </c>
      <c r="D353" s="28">
        <v>1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  <c r="AT353" s="28">
        <v>0</v>
      </c>
      <c r="AU353" s="28">
        <v>0</v>
      </c>
      <c r="AV353" s="28">
        <v>0</v>
      </c>
      <c r="AW353" s="28">
        <v>0</v>
      </c>
    </row>
    <row r="354" spans="1:49" ht="12.75">
      <c r="A354" s="25"/>
      <c r="B354" s="19" t="s">
        <v>1447</v>
      </c>
      <c r="C354" s="14" t="s">
        <v>399</v>
      </c>
      <c r="D354" s="28">
        <v>1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0</v>
      </c>
      <c r="AO354" s="28">
        <v>0</v>
      </c>
      <c r="AP354" s="28">
        <v>0</v>
      </c>
      <c r="AQ354" s="28">
        <v>0</v>
      </c>
      <c r="AR354" s="28">
        <v>0</v>
      </c>
      <c r="AS354" s="28">
        <v>0</v>
      </c>
      <c r="AT354" s="28">
        <v>0</v>
      </c>
      <c r="AU354" s="28">
        <v>0</v>
      </c>
      <c r="AV354" s="28">
        <v>0</v>
      </c>
      <c r="AW354" s="28">
        <v>0</v>
      </c>
    </row>
    <row r="355" spans="1:49" ht="12.75">
      <c r="A355" s="25"/>
      <c r="B355" s="19" t="s">
        <v>1631</v>
      </c>
      <c r="C355" s="14" t="s">
        <v>399</v>
      </c>
      <c r="D355" s="28">
        <v>1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1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  <c r="AL355" s="28">
        <v>0</v>
      </c>
      <c r="AM355" s="28">
        <v>0</v>
      </c>
      <c r="AN355" s="28">
        <v>0</v>
      </c>
      <c r="AO355" s="28">
        <v>0</v>
      </c>
      <c r="AP355" s="28">
        <v>0</v>
      </c>
      <c r="AQ355" s="28">
        <v>0</v>
      </c>
      <c r="AR355" s="28">
        <v>0</v>
      </c>
      <c r="AS355" s="28">
        <v>0</v>
      </c>
      <c r="AT355" s="28">
        <v>0</v>
      </c>
      <c r="AU355" s="28">
        <v>0</v>
      </c>
      <c r="AV355" s="28">
        <v>0</v>
      </c>
      <c r="AW355" s="28">
        <v>0</v>
      </c>
    </row>
    <row r="356" spans="1:49" ht="12.75">
      <c r="A356" s="25"/>
      <c r="B356" s="19" t="s">
        <v>417</v>
      </c>
      <c r="C356" s="14" t="s">
        <v>399</v>
      </c>
      <c r="D356" s="28">
        <v>1</v>
      </c>
      <c r="E356" s="28">
        <v>2</v>
      </c>
      <c r="F356" s="28">
        <v>2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1</v>
      </c>
      <c r="N356" s="28">
        <v>1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1</v>
      </c>
      <c r="V356" s="28">
        <v>1</v>
      </c>
      <c r="W356" s="28">
        <v>0</v>
      </c>
      <c r="X356" s="28">
        <v>0</v>
      </c>
      <c r="Y356" s="28">
        <v>0</v>
      </c>
      <c r="Z356" s="28">
        <v>2</v>
      </c>
      <c r="AA356" s="28">
        <v>2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1</v>
      </c>
      <c r="AI356" s="28">
        <v>1</v>
      </c>
      <c r="AJ356" s="28">
        <v>0</v>
      </c>
      <c r="AK356" s="28">
        <v>0</v>
      </c>
      <c r="AL356" s="28">
        <v>0</v>
      </c>
      <c r="AM356" s="28">
        <v>0</v>
      </c>
      <c r="AN356" s="28">
        <v>0</v>
      </c>
      <c r="AO356" s="28">
        <v>0</v>
      </c>
      <c r="AP356" s="28">
        <v>1</v>
      </c>
      <c r="AQ356" s="28">
        <v>1</v>
      </c>
      <c r="AR356" s="28">
        <v>0</v>
      </c>
      <c r="AS356" s="28">
        <v>0</v>
      </c>
      <c r="AT356" s="28">
        <v>3</v>
      </c>
      <c r="AU356" s="28">
        <v>0</v>
      </c>
      <c r="AV356" s="28">
        <v>1</v>
      </c>
      <c r="AW356" s="28">
        <v>8000</v>
      </c>
    </row>
    <row r="357" spans="1:49" ht="12.75">
      <c r="A357" s="25"/>
      <c r="B357" s="19" t="s">
        <v>1228</v>
      </c>
      <c r="C357" s="14" t="s">
        <v>1700</v>
      </c>
      <c r="D357" s="28">
        <v>0</v>
      </c>
      <c r="E357" s="28">
        <v>3</v>
      </c>
      <c r="F357" s="28">
        <v>3</v>
      </c>
      <c r="G357" s="28">
        <v>0</v>
      </c>
      <c r="H357" s="28">
        <v>0</v>
      </c>
      <c r="I357" s="28">
        <v>1</v>
      </c>
      <c r="J357" s="28">
        <v>1</v>
      </c>
      <c r="K357" s="28">
        <v>2</v>
      </c>
      <c r="L357" s="28">
        <v>2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1</v>
      </c>
      <c r="AA357" s="28">
        <v>1</v>
      </c>
      <c r="AB357" s="28">
        <v>0</v>
      </c>
      <c r="AC357" s="28">
        <v>0</v>
      </c>
      <c r="AD357" s="28">
        <v>0</v>
      </c>
      <c r="AE357" s="28">
        <v>0</v>
      </c>
      <c r="AF357" s="28">
        <v>1</v>
      </c>
      <c r="AG357" s="28">
        <v>1</v>
      </c>
      <c r="AH357" s="28"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  <c r="AT357" s="28">
        <v>1</v>
      </c>
      <c r="AU357" s="28">
        <v>1</v>
      </c>
      <c r="AV357" s="28">
        <v>0</v>
      </c>
      <c r="AW357" s="28">
        <v>0</v>
      </c>
    </row>
    <row r="358" spans="1:49" ht="12.75">
      <c r="A358" s="25"/>
      <c r="B358" s="19" t="s">
        <v>783</v>
      </c>
      <c r="C358" s="14" t="s">
        <v>1700</v>
      </c>
      <c r="D358" s="28">
        <v>6</v>
      </c>
      <c r="E358" s="28">
        <v>11</v>
      </c>
      <c r="F358" s="28">
        <v>11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3</v>
      </c>
      <c r="N358" s="28">
        <v>3</v>
      </c>
      <c r="O358" s="28">
        <v>3</v>
      </c>
      <c r="P358" s="28">
        <v>3</v>
      </c>
      <c r="Q358" s="28">
        <v>2</v>
      </c>
      <c r="R358" s="28">
        <v>2</v>
      </c>
      <c r="S358" s="28">
        <v>1</v>
      </c>
      <c r="T358" s="28">
        <v>1</v>
      </c>
      <c r="U358" s="28">
        <v>0</v>
      </c>
      <c r="V358" s="28">
        <v>0</v>
      </c>
      <c r="W358" s="28">
        <v>2</v>
      </c>
      <c r="X358" s="28">
        <v>2</v>
      </c>
      <c r="Y358" s="28">
        <v>3</v>
      </c>
      <c r="Z358" s="28">
        <v>5</v>
      </c>
      <c r="AA358" s="28">
        <v>5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2</v>
      </c>
      <c r="AK358" s="28">
        <v>2</v>
      </c>
      <c r="AL358" s="28">
        <v>2</v>
      </c>
      <c r="AM358" s="28">
        <v>2</v>
      </c>
      <c r="AN358" s="28">
        <v>1</v>
      </c>
      <c r="AO358" s="28">
        <v>1</v>
      </c>
      <c r="AP358" s="28">
        <v>0</v>
      </c>
      <c r="AQ358" s="28">
        <v>0</v>
      </c>
      <c r="AR358" s="28">
        <v>0</v>
      </c>
      <c r="AS358" s="28">
        <v>0</v>
      </c>
      <c r="AT358" s="28">
        <v>4</v>
      </c>
      <c r="AU358" s="28">
        <v>2</v>
      </c>
      <c r="AV358" s="28">
        <v>1</v>
      </c>
      <c r="AW358" s="28">
        <v>7100</v>
      </c>
    </row>
    <row r="359" spans="1:49" ht="12.75">
      <c r="A359" s="25"/>
      <c r="B359" s="19" t="s">
        <v>361</v>
      </c>
      <c r="C359" s="14" t="s">
        <v>1700</v>
      </c>
      <c r="D359" s="28">
        <v>0</v>
      </c>
      <c r="E359" s="28">
        <v>1</v>
      </c>
      <c r="F359" s="28">
        <v>1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1</v>
      </c>
      <c r="X359" s="28">
        <v>1</v>
      </c>
      <c r="Y359" s="28">
        <v>0</v>
      </c>
      <c r="Z359" s="28">
        <v>1</v>
      </c>
      <c r="AA359" s="28">
        <v>1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  <c r="AL359" s="28">
        <v>0</v>
      </c>
      <c r="AM359" s="28">
        <v>0</v>
      </c>
      <c r="AN359" s="28">
        <v>0</v>
      </c>
      <c r="AO359" s="28">
        <v>0</v>
      </c>
      <c r="AP359" s="28">
        <v>0</v>
      </c>
      <c r="AQ359" s="28">
        <v>0</v>
      </c>
      <c r="AR359" s="28">
        <v>1</v>
      </c>
      <c r="AS359" s="28">
        <v>1</v>
      </c>
      <c r="AT359" s="28">
        <v>0</v>
      </c>
      <c r="AU359" s="28">
        <v>0</v>
      </c>
      <c r="AV359" s="28">
        <v>0</v>
      </c>
      <c r="AW359" s="28">
        <v>0</v>
      </c>
    </row>
    <row r="360" spans="1:49" ht="12.75">
      <c r="A360" s="25"/>
      <c r="B360" s="19" t="s">
        <v>16</v>
      </c>
      <c r="C360" s="14" t="s">
        <v>1496</v>
      </c>
      <c r="D360" s="28">
        <v>0</v>
      </c>
      <c r="E360" s="28">
        <v>3</v>
      </c>
      <c r="F360" s="28">
        <v>3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1</v>
      </c>
      <c r="P360" s="28">
        <v>1</v>
      </c>
      <c r="Q360" s="28">
        <v>0</v>
      </c>
      <c r="R360" s="28">
        <v>0</v>
      </c>
      <c r="S360" s="28">
        <v>0</v>
      </c>
      <c r="T360" s="28">
        <v>0</v>
      </c>
      <c r="U360" s="28">
        <v>1</v>
      </c>
      <c r="V360" s="28">
        <v>1</v>
      </c>
      <c r="W360" s="28">
        <v>1</v>
      </c>
      <c r="X360" s="28">
        <v>1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  <c r="AT360" s="28">
        <v>0</v>
      </c>
      <c r="AU360" s="28">
        <v>0</v>
      </c>
      <c r="AV360" s="28">
        <v>0</v>
      </c>
      <c r="AW360" s="28">
        <v>0</v>
      </c>
    </row>
    <row r="361" spans="1:49" ht="12.75">
      <c r="A361" s="25"/>
      <c r="B361" s="19" t="s">
        <v>1378</v>
      </c>
      <c r="C361" s="14" t="s">
        <v>1496</v>
      </c>
      <c r="D361" s="28">
        <v>1</v>
      </c>
      <c r="E361" s="28">
        <v>2</v>
      </c>
      <c r="F361" s="28">
        <v>2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1</v>
      </c>
      <c r="T361" s="28">
        <v>1</v>
      </c>
      <c r="U361" s="28">
        <v>0</v>
      </c>
      <c r="V361" s="28">
        <v>0</v>
      </c>
      <c r="W361" s="28">
        <v>1</v>
      </c>
      <c r="X361" s="28">
        <v>1</v>
      </c>
      <c r="Y361" s="28">
        <v>1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  <c r="AL361" s="28">
        <v>0</v>
      </c>
      <c r="AM361" s="28">
        <v>0</v>
      </c>
      <c r="AN361" s="28">
        <v>0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  <c r="AT361" s="28">
        <v>0</v>
      </c>
      <c r="AU361" s="28">
        <v>0</v>
      </c>
      <c r="AV361" s="28">
        <v>0</v>
      </c>
      <c r="AW361" s="28">
        <v>0</v>
      </c>
    </row>
    <row r="362" spans="1:49" ht="12.75">
      <c r="A362" s="25"/>
      <c r="B362" s="19" t="s">
        <v>832</v>
      </c>
      <c r="C362" s="14" t="s">
        <v>1496</v>
      </c>
      <c r="D362" s="28">
        <v>0</v>
      </c>
      <c r="E362" s="28">
        <v>1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1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1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1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  <c r="AT362" s="28">
        <v>0</v>
      </c>
      <c r="AU362" s="28">
        <v>0</v>
      </c>
      <c r="AV362" s="28">
        <v>0</v>
      </c>
      <c r="AW362" s="28">
        <v>0</v>
      </c>
    </row>
    <row r="363" spans="1:49" ht="12.75">
      <c r="A363" s="25"/>
      <c r="B363" s="19" t="s">
        <v>1415</v>
      </c>
      <c r="C363" s="14" t="s">
        <v>1496</v>
      </c>
      <c r="D363" s="28">
        <v>0</v>
      </c>
      <c r="E363" s="28">
        <v>1</v>
      </c>
      <c r="F363" s="28">
        <v>1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1</v>
      </c>
      <c r="R363" s="28">
        <v>1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1</v>
      </c>
      <c r="AA363" s="28">
        <v>1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  <c r="AL363" s="28">
        <v>1</v>
      </c>
      <c r="AM363" s="28">
        <v>1</v>
      </c>
      <c r="AN363" s="28">
        <v>0</v>
      </c>
      <c r="AO363" s="28">
        <v>0</v>
      </c>
      <c r="AP363" s="28">
        <v>0</v>
      </c>
      <c r="AQ363" s="28">
        <v>0</v>
      </c>
      <c r="AR363" s="28">
        <v>0</v>
      </c>
      <c r="AS363" s="28">
        <v>0</v>
      </c>
      <c r="AT363" s="28">
        <v>0</v>
      </c>
      <c r="AU363" s="28">
        <v>0</v>
      </c>
      <c r="AV363" s="28">
        <v>0</v>
      </c>
      <c r="AW363" s="28">
        <v>0</v>
      </c>
    </row>
    <row r="364" spans="1:49" ht="12.75">
      <c r="A364" s="25"/>
      <c r="B364" s="19" t="s">
        <v>479</v>
      </c>
      <c r="C364" s="14" t="s">
        <v>1496</v>
      </c>
      <c r="D364" s="28">
        <v>0</v>
      </c>
      <c r="E364" s="28">
        <v>2</v>
      </c>
      <c r="F364" s="28">
        <v>1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1</v>
      </c>
      <c r="N364" s="28">
        <v>0</v>
      </c>
      <c r="O364" s="28">
        <v>1</v>
      </c>
      <c r="P364" s="28">
        <v>1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0</v>
      </c>
      <c r="AS364" s="28">
        <v>0</v>
      </c>
      <c r="AT364" s="28">
        <v>0</v>
      </c>
      <c r="AU364" s="28">
        <v>0</v>
      </c>
      <c r="AV364" s="28">
        <v>0</v>
      </c>
      <c r="AW364" s="28">
        <v>0</v>
      </c>
    </row>
    <row r="365" spans="1:49" ht="12.75">
      <c r="A365" s="25"/>
      <c r="B365" s="19" t="s">
        <v>892</v>
      </c>
      <c r="C365" s="14" t="s">
        <v>1525</v>
      </c>
      <c r="D365" s="28">
        <v>2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8">
        <v>0</v>
      </c>
      <c r="AR365" s="28">
        <v>0</v>
      </c>
      <c r="AS365" s="28">
        <v>0</v>
      </c>
      <c r="AT365" s="28">
        <v>0</v>
      </c>
      <c r="AU365" s="28">
        <v>0</v>
      </c>
      <c r="AV365" s="28">
        <v>0</v>
      </c>
      <c r="AW365" s="28">
        <v>0</v>
      </c>
    </row>
    <row r="366" spans="1:49" ht="12.75">
      <c r="A366" s="25"/>
      <c r="B366" s="19" t="s">
        <v>951</v>
      </c>
      <c r="C366" s="14" t="s">
        <v>127</v>
      </c>
      <c r="D366" s="28">
        <v>0</v>
      </c>
      <c r="E366" s="28">
        <v>1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1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28">
        <v>0</v>
      </c>
      <c r="AP366" s="28">
        <v>0</v>
      </c>
      <c r="AQ366" s="28">
        <v>0</v>
      </c>
      <c r="AR366" s="28">
        <v>0</v>
      </c>
      <c r="AS366" s="28">
        <v>0</v>
      </c>
      <c r="AT366" s="28">
        <v>0</v>
      </c>
      <c r="AU366" s="28">
        <v>0</v>
      </c>
      <c r="AV366" s="28">
        <v>0</v>
      </c>
      <c r="AW366" s="28">
        <v>0</v>
      </c>
    </row>
    <row r="367" spans="1:49" ht="12.75">
      <c r="A367" s="25"/>
      <c r="B367" s="19" t="s">
        <v>1406</v>
      </c>
      <c r="C367" s="14" t="s">
        <v>127</v>
      </c>
      <c r="D367" s="28">
        <v>1</v>
      </c>
      <c r="E367" s="28">
        <v>2</v>
      </c>
      <c r="F367" s="28">
        <v>2</v>
      </c>
      <c r="G367" s="28">
        <v>0</v>
      </c>
      <c r="H367" s="28">
        <v>0</v>
      </c>
      <c r="I367" s="28">
        <v>1</v>
      </c>
      <c r="J367" s="28">
        <v>1</v>
      </c>
      <c r="K367" s="28">
        <v>0</v>
      </c>
      <c r="L367" s="28">
        <v>0</v>
      </c>
      <c r="M367" s="28">
        <v>0</v>
      </c>
      <c r="N367" s="28">
        <v>0</v>
      </c>
      <c r="O367" s="28">
        <v>1</v>
      </c>
      <c r="P367" s="28">
        <v>1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1</v>
      </c>
      <c r="Z367" s="28">
        <v>2</v>
      </c>
      <c r="AA367" s="28">
        <v>2</v>
      </c>
      <c r="AB367" s="28">
        <v>0</v>
      </c>
      <c r="AC367" s="28">
        <v>0</v>
      </c>
      <c r="AD367" s="28">
        <v>1</v>
      </c>
      <c r="AE367" s="28">
        <v>1</v>
      </c>
      <c r="AF367" s="28">
        <v>0</v>
      </c>
      <c r="AG367" s="28">
        <v>0</v>
      </c>
      <c r="AH367" s="28">
        <v>0</v>
      </c>
      <c r="AI367" s="28">
        <v>0</v>
      </c>
      <c r="AJ367" s="28">
        <v>1</v>
      </c>
      <c r="AK367" s="28">
        <v>1</v>
      </c>
      <c r="AL367" s="28">
        <v>0</v>
      </c>
      <c r="AM367" s="28">
        <v>0</v>
      </c>
      <c r="AN367" s="28">
        <v>0</v>
      </c>
      <c r="AO367" s="28">
        <v>0</v>
      </c>
      <c r="AP367" s="28">
        <v>0</v>
      </c>
      <c r="AQ367" s="28">
        <v>0</v>
      </c>
      <c r="AR367" s="28">
        <v>0</v>
      </c>
      <c r="AS367" s="28">
        <v>0</v>
      </c>
      <c r="AT367" s="28">
        <v>0</v>
      </c>
      <c r="AU367" s="28">
        <v>0</v>
      </c>
      <c r="AV367" s="28">
        <v>0</v>
      </c>
      <c r="AW367" s="28">
        <v>0</v>
      </c>
    </row>
    <row r="368" spans="1:49" ht="12.75">
      <c r="A368" s="25"/>
      <c r="B368" s="19" t="s">
        <v>1595</v>
      </c>
      <c r="C368" s="14" t="s">
        <v>127</v>
      </c>
      <c r="D368" s="28">
        <v>0</v>
      </c>
      <c r="E368" s="28">
        <v>3</v>
      </c>
      <c r="F368" s="28">
        <v>3</v>
      </c>
      <c r="G368" s="28">
        <v>0</v>
      </c>
      <c r="H368" s="28">
        <v>0</v>
      </c>
      <c r="I368" s="28">
        <v>0</v>
      </c>
      <c r="J368" s="28">
        <v>0</v>
      </c>
      <c r="K368" s="28">
        <v>1</v>
      </c>
      <c r="L368" s="28">
        <v>1</v>
      </c>
      <c r="M368" s="28">
        <v>1</v>
      </c>
      <c r="N368" s="28">
        <v>1</v>
      </c>
      <c r="O368" s="28">
        <v>1</v>
      </c>
      <c r="P368" s="28">
        <v>1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2</v>
      </c>
      <c r="AA368" s="28">
        <v>2</v>
      </c>
      <c r="AB368" s="28">
        <v>0</v>
      </c>
      <c r="AC368" s="28">
        <v>0</v>
      </c>
      <c r="AD368" s="28">
        <v>0</v>
      </c>
      <c r="AE368" s="28">
        <v>0</v>
      </c>
      <c r="AF368" s="28">
        <v>1</v>
      </c>
      <c r="AG368" s="28">
        <v>1</v>
      </c>
      <c r="AH368" s="28">
        <v>1</v>
      </c>
      <c r="AI368" s="28">
        <v>1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28">
        <v>0</v>
      </c>
      <c r="AP368" s="28">
        <v>0</v>
      </c>
      <c r="AQ368" s="28">
        <v>0</v>
      </c>
      <c r="AR368" s="28">
        <v>0</v>
      </c>
      <c r="AS368" s="28">
        <v>0</v>
      </c>
      <c r="AT368" s="28">
        <v>0</v>
      </c>
      <c r="AU368" s="28">
        <v>0</v>
      </c>
      <c r="AV368" s="28">
        <v>0</v>
      </c>
      <c r="AW368" s="28">
        <v>0</v>
      </c>
    </row>
    <row r="369" spans="1:49" ht="12.75">
      <c r="A369" s="25"/>
      <c r="B369" s="19" t="s">
        <v>1425</v>
      </c>
      <c r="C369" s="14" t="s">
        <v>127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28">
        <v>0</v>
      </c>
      <c r="AP369" s="28">
        <v>0</v>
      </c>
      <c r="AQ369" s="28">
        <v>0</v>
      </c>
      <c r="AR369" s="28">
        <v>0</v>
      </c>
      <c r="AS369" s="28">
        <v>0</v>
      </c>
      <c r="AT369" s="28">
        <v>3</v>
      </c>
      <c r="AU369" s="28">
        <v>0</v>
      </c>
      <c r="AV369" s="28">
        <v>1</v>
      </c>
      <c r="AW369" s="28">
        <v>16000</v>
      </c>
    </row>
    <row r="370" spans="1:49" ht="12.75">
      <c r="A370" s="25"/>
      <c r="B370" s="19" t="s">
        <v>769</v>
      </c>
      <c r="C370" s="14" t="s">
        <v>127</v>
      </c>
      <c r="D370" s="28">
        <v>0</v>
      </c>
      <c r="E370" s="28">
        <v>2</v>
      </c>
      <c r="F370" s="28">
        <v>2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1</v>
      </c>
      <c r="P370" s="28">
        <v>1</v>
      </c>
      <c r="Q370" s="28">
        <v>1</v>
      </c>
      <c r="R370" s="28">
        <v>1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  <c r="AL370" s="28">
        <v>0</v>
      </c>
      <c r="AM370" s="28">
        <v>0</v>
      </c>
      <c r="AN370" s="28">
        <v>0</v>
      </c>
      <c r="AO370" s="28">
        <v>0</v>
      </c>
      <c r="AP370" s="28">
        <v>0</v>
      </c>
      <c r="AQ370" s="28">
        <v>0</v>
      </c>
      <c r="AR370" s="28">
        <v>0</v>
      </c>
      <c r="AS370" s="28">
        <v>0</v>
      </c>
      <c r="AT370" s="28">
        <v>0</v>
      </c>
      <c r="AU370" s="28">
        <v>0</v>
      </c>
      <c r="AV370" s="28">
        <v>0</v>
      </c>
      <c r="AW370" s="28">
        <v>0</v>
      </c>
    </row>
    <row r="371" spans="1:49" ht="12.75">
      <c r="A371" s="25"/>
      <c r="B371" s="19" t="s">
        <v>444</v>
      </c>
      <c r="C371" s="14" t="s">
        <v>127</v>
      </c>
      <c r="D371" s="28">
        <v>1</v>
      </c>
      <c r="E371" s="28">
        <v>3</v>
      </c>
      <c r="F371" s="28">
        <v>1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1</v>
      </c>
      <c r="N371" s="28">
        <v>0</v>
      </c>
      <c r="O371" s="28">
        <v>1</v>
      </c>
      <c r="P371" s="28">
        <v>1</v>
      </c>
      <c r="Q371" s="28">
        <v>1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1</v>
      </c>
      <c r="Z371" s="28">
        <v>2</v>
      </c>
      <c r="AA371" s="28">
        <v>1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1</v>
      </c>
      <c r="AK371" s="28">
        <v>1</v>
      </c>
      <c r="AL371" s="28">
        <v>0</v>
      </c>
      <c r="AM371" s="28">
        <v>0</v>
      </c>
      <c r="AN371" s="28">
        <v>1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  <c r="AT371" s="28">
        <v>1</v>
      </c>
      <c r="AU371" s="28">
        <v>0</v>
      </c>
      <c r="AV371" s="28">
        <v>1</v>
      </c>
      <c r="AW371" s="28">
        <v>22000</v>
      </c>
    </row>
    <row r="372" spans="1:49" ht="12.75">
      <c r="A372" s="25"/>
      <c r="B372" s="19" t="s">
        <v>1507</v>
      </c>
      <c r="C372" s="14" t="s">
        <v>127</v>
      </c>
      <c r="D372" s="28">
        <v>6</v>
      </c>
      <c r="E372" s="28">
        <v>4</v>
      </c>
      <c r="F372" s="28">
        <v>3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1</v>
      </c>
      <c r="N372" s="28">
        <v>1</v>
      </c>
      <c r="O372" s="28">
        <v>1</v>
      </c>
      <c r="P372" s="28">
        <v>1</v>
      </c>
      <c r="Q372" s="28">
        <v>1</v>
      </c>
      <c r="R372" s="28">
        <v>1</v>
      </c>
      <c r="S372" s="28">
        <v>0</v>
      </c>
      <c r="T372" s="28">
        <v>0</v>
      </c>
      <c r="U372" s="28">
        <v>1</v>
      </c>
      <c r="V372" s="28">
        <v>0</v>
      </c>
      <c r="W372" s="28">
        <v>0</v>
      </c>
      <c r="X372" s="28">
        <v>0</v>
      </c>
      <c r="Y372" s="28">
        <v>1</v>
      </c>
      <c r="Z372" s="28">
        <v>3</v>
      </c>
      <c r="AA372" s="28">
        <v>2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1</v>
      </c>
      <c r="AI372" s="28">
        <v>1</v>
      </c>
      <c r="AJ372" s="28">
        <v>0</v>
      </c>
      <c r="AK372" s="28">
        <v>0</v>
      </c>
      <c r="AL372" s="28">
        <v>1</v>
      </c>
      <c r="AM372" s="28">
        <v>1</v>
      </c>
      <c r="AN372" s="28">
        <v>0</v>
      </c>
      <c r="AO372" s="28">
        <v>0</v>
      </c>
      <c r="AP372" s="28">
        <v>1</v>
      </c>
      <c r="AQ372" s="28">
        <v>0</v>
      </c>
      <c r="AR372" s="28">
        <v>0</v>
      </c>
      <c r="AS372" s="28">
        <v>0</v>
      </c>
      <c r="AT372" s="28">
        <v>9</v>
      </c>
      <c r="AU372" s="28">
        <v>0</v>
      </c>
      <c r="AV372" s="28">
        <v>7</v>
      </c>
      <c r="AW372" s="28">
        <v>11285.71</v>
      </c>
    </row>
    <row r="373" spans="1:49" ht="12.75">
      <c r="A373" s="25"/>
      <c r="B373" s="19" t="s">
        <v>643</v>
      </c>
      <c r="C373" s="14" t="s">
        <v>127</v>
      </c>
      <c r="D373" s="28">
        <v>2</v>
      </c>
      <c r="E373" s="28">
        <v>3</v>
      </c>
      <c r="F373" s="28">
        <v>3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2</v>
      </c>
      <c r="N373" s="28">
        <v>2</v>
      </c>
      <c r="O373" s="28">
        <v>0</v>
      </c>
      <c r="P373" s="28">
        <v>0</v>
      </c>
      <c r="Q373" s="28">
        <v>0</v>
      </c>
      <c r="R373" s="28">
        <v>0</v>
      </c>
      <c r="S373" s="28">
        <v>1</v>
      </c>
      <c r="T373" s="28">
        <v>1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2</v>
      </c>
      <c r="AA373" s="28">
        <v>2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1</v>
      </c>
      <c r="AI373" s="28">
        <v>1</v>
      </c>
      <c r="AJ373" s="28">
        <v>0</v>
      </c>
      <c r="AK373" s="28">
        <v>0</v>
      </c>
      <c r="AL373" s="28">
        <v>0</v>
      </c>
      <c r="AM373" s="28">
        <v>0</v>
      </c>
      <c r="AN373" s="28">
        <v>1</v>
      </c>
      <c r="AO373" s="28">
        <v>1</v>
      </c>
      <c r="AP373" s="28">
        <v>0</v>
      </c>
      <c r="AQ373" s="28">
        <v>0</v>
      </c>
      <c r="AR373" s="28">
        <v>0</v>
      </c>
      <c r="AS373" s="28">
        <v>0</v>
      </c>
      <c r="AT373" s="28">
        <v>0</v>
      </c>
      <c r="AU373" s="28">
        <v>0</v>
      </c>
      <c r="AV373" s="28">
        <v>0</v>
      </c>
      <c r="AW373" s="28">
        <v>0</v>
      </c>
    </row>
    <row r="374" spans="1:49" ht="12.75">
      <c r="A374" s="25"/>
      <c r="B374" s="19" t="s">
        <v>1038</v>
      </c>
      <c r="C374" s="14" t="s">
        <v>127</v>
      </c>
      <c r="D374" s="28">
        <v>0</v>
      </c>
      <c r="E374" s="28">
        <v>2</v>
      </c>
      <c r="F374" s="28">
        <v>2</v>
      </c>
      <c r="G374" s="28">
        <v>0</v>
      </c>
      <c r="H374" s="28">
        <v>0</v>
      </c>
      <c r="I374" s="28">
        <v>1</v>
      </c>
      <c r="J374" s="28">
        <v>1</v>
      </c>
      <c r="K374" s="28">
        <v>0</v>
      </c>
      <c r="L374" s="28">
        <v>0</v>
      </c>
      <c r="M374" s="28">
        <v>1</v>
      </c>
      <c r="N374" s="28">
        <v>1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2</v>
      </c>
      <c r="AA374" s="28">
        <v>2</v>
      </c>
      <c r="AB374" s="28">
        <v>0</v>
      </c>
      <c r="AC374" s="28">
        <v>0</v>
      </c>
      <c r="AD374" s="28">
        <v>1</v>
      </c>
      <c r="AE374" s="28">
        <v>1</v>
      </c>
      <c r="AF374" s="28">
        <v>0</v>
      </c>
      <c r="AG374" s="28">
        <v>0</v>
      </c>
      <c r="AH374" s="28">
        <v>1</v>
      </c>
      <c r="AI374" s="28">
        <v>1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  <c r="AT374" s="28">
        <v>0</v>
      </c>
      <c r="AU374" s="28">
        <v>0</v>
      </c>
      <c r="AV374" s="28">
        <v>0</v>
      </c>
      <c r="AW374" s="28">
        <v>0</v>
      </c>
    </row>
    <row r="375" spans="1:49" ht="12.75">
      <c r="A375" s="25"/>
      <c r="B375" s="19" t="s">
        <v>554</v>
      </c>
      <c r="C375" s="14" t="s">
        <v>127</v>
      </c>
      <c r="D375" s="28">
        <v>1</v>
      </c>
      <c r="E375" s="28">
        <v>3</v>
      </c>
      <c r="F375" s="28">
        <v>3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1</v>
      </c>
      <c r="N375" s="28">
        <v>1</v>
      </c>
      <c r="O375" s="28">
        <v>1</v>
      </c>
      <c r="P375" s="28">
        <v>1</v>
      </c>
      <c r="Q375" s="28">
        <v>1</v>
      </c>
      <c r="R375" s="28">
        <v>1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1</v>
      </c>
      <c r="Z375" s="28">
        <v>2</v>
      </c>
      <c r="AA375" s="28">
        <v>2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1</v>
      </c>
      <c r="AK375" s="28">
        <v>1</v>
      </c>
      <c r="AL375" s="28">
        <v>1</v>
      </c>
      <c r="AM375" s="28">
        <v>1</v>
      </c>
      <c r="AN375" s="28">
        <v>0</v>
      </c>
      <c r="AO375" s="28">
        <v>0</v>
      </c>
      <c r="AP375" s="28">
        <v>0</v>
      </c>
      <c r="AQ375" s="28">
        <v>0</v>
      </c>
      <c r="AR375" s="28">
        <v>0</v>
      </c>
      <c r="AS375" s="28">
        <v>0</v>
      </c>
      <c r="AT375" s="28">
        <v>0</v>
      </c>
      <c r="AU375" s="28">
        <v>0</v>
      </c>
      <c r="AV375" s="28">
        <v>0</v>
      </c>
      <c r="AW375" s="28">
        <v>0</v>
      </c>
    </row>
    <row r="376" spans="1:49" ht="12.75">
      <c r="A376" s="25"/>
      <c r="B376" s="19" t="s">
        <v>410</v>
      </c>
      <c r="C376" s="14" t="s">
        <v>127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0</v>
      </c>
      <c r="AS376" s="28">
        <v>0</v>
      </c>
      <c r="AT376" s="28">
        <v>1</v>
      </c>
      <c r="AU376" s="28">
        <v>0</v>
      </c>
      <c r="AV376" s="28">
        <v>0</v>
      </c>
      <c r="AW376" s="28">
        <v>0</v>
      </c>
    </row>
    <row r="377" spans="1:49" ht="12.75">
      <c r="A377" s="25"/>
      <c r="B377" s="19" t="s">
        <v>1484</v>
      </c>
      <c r="C377" s="14" t="s">
        <v>97</v>
      </c>
      <c r="D377" s="28">
        <v>32</v>
      </c>
      <c r="E377" s="28">
        <v>70</v>
      </c>
      <c r="F377" s="28">
        <v>66</v>
      </c>
      <c r="G377" s="28">
        <v>0</v>
      </c>
      <c r="H377" s="28">
        <v>0</v>
      </c>
      <c r="I377" s="28">
        <v>4</v>
      </c>
      <c r="J377" s="28">
        <v>4</v>
      </c>
      <c r="K377" s="28">
        <v>2</v>
      </c>
      <c r="L377" s="28">
        <v>2</v>
      </c>
      <c r="M377" s="28">
        <v>11</v>
      </c>
      <c r="N377" s="28">
        <v>11</v>
      </c>
      <c r="O377" s="28">
        <v>11</v>
      </c>
      <c r="P377" s="28">
        <v>10</v>
      </c>
      <c r="Q377" s="28">
        <v>14</v>
      </c>
      <c r="R377" s="28">
        <v>13</v>
      </c>
      <c r="S377" s="28">
        <v>13</v>
      </c>
      <c r="T377" s="28">
        <v>12</v>
      </c>
      <c r="U377" s="28">
        <v>5</v>
      </c>
      <c r="V377" s="28">
        <v>4</v>
      </c>
      <c r="W377" s="28">
        <v>10</v>
      </c>
      <c r="X377" s="28">
        <v>10</v>
      </c>
      <c r="Y377" s="28">
        <v>6</v>
      </c>
      <c r="Z377" s="28">
        <v>40</v>
      </c>
      <c r="AA377" s="28">
        <v>37</v>
      </c>
      <c r="AB377" s="28">
        <v>0</v>
      </c>
      <c r="AC377" s="28">
        <v>0</v>
      </c>
      <c r="AD377" s="28">
        <v>2</v>
      </c>
      <c r="AE377" s="28">
        <v>2</v>
      </c>
      <c r="AF377" s="28">
        <v>1</v>
      </c>
      <c r="AG377" s="28">
        <v>1</v>
      </c>
      <c r="AH377" s="28">
        <v>5</v>
      </c>
      <c r="AI377" s="28">
        <v>5</v>
      </c>
      <c r="AJ377" s="28">
        <v>6</v>
      </c>
      <c r="AK377" s="28">
        <v>5</v>
      </c>
      <c r="AL377" s="28">
        <v>8</v>
      </c>
      <c r="AM377" s="28">
        <v>7</v>
      </c>
      <c r="AN377" s="28">
        <v>8</v>
      </c>
      <c r="AO377" s="28">
        <v>8</v>
      </c>
      <c r="AP377" s="28">
        <v>4</v>
      </c>
      <c r="AQ377" s="28">
        <v>3</v>
      </c>
      <c r="AR377" s="28">
        <v>6</v>
      </c>
      <c r="AS377" s="28">
        <v>6</v>
      </c>
      <c r="AT377" s="28">
        <v>95</v>
      </c>
      <c r="AU377" s="28">
        <v>9</v>
      </c>
      <c r="AV377" s="28">
        <v>3</v>
      </c>
      <c r="AW377" s="28">
        <v>9666.67</v>
      </c>
    </row>
    <row r="378" spans="1:49" ht="12.75">
      <c r="A378" s="25"/>
      <c r="B378" s="19" t="s">
        <v>218</v>
      </c>
      <c r="C378" s="14" t="s">
        <v>97</v>
      </c>
      <c r="D378" s="28">
        <v>0</v>
      </c>
      <c r="E378" s="28">
        <v>2</v>
      </c>
      <c r="F378" s="28">
        <v>1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1</v>
      </c>
      <c r="N378" s="28">
        <v>0</v>
      </c>
      <c r="O378" s="28">
        <v>1</v>
      </c>
      <c r="P378" s="28">
        <v>1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  <c r="AS378" s="28">
        <v>0</v>
      </c>
      <c r="AT378" s="28">
        <v>3</v>
      </c>
      <c r="AU378" s="28">
        <v>0</v>
      </c>
      <c r="AV378" s="28">
        <v>0</v>
      </c>
      <c r="AW378" s="28">
        <v>0</v>
      </c>
    </row>
    <row r="379" spans="1:49" ht="12.75">
      <c r="A379" s="25"/>
      <c r="B379" s="19" t="s">
        <v>1547</v>
      </c>
      <c r="C379" s="14" t="s">
        <v>97</v>
      </c>
      <c r="D379" s="28">
        <v>1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0</v>
      </c>
      <c r="AS379" s="28">
        <v>0</v>
      </c>
      <c r="AT379" s="28">
        <v>0</v>
      </c>
      <c r="AU379" s="28">
        <v>0</v>
      </c>
      <c r="AV379" s="28">
        <v>0</v>
      </c>
      <c r="AW379" s="28">
        <v>0</v>
      </c>
    </row>
    <row r="380" spans="1:49" ht="12.75">
      <c r="A380" s="25"/>
      <c r="B380" s="19" t="s">
        <v>891</v>
      </c>
      <c r="C380" s="14" t="s">
        <v>97</v>
      </c>
      <c r="D380" s="28">
        <v>0</v>
      </c>
      <c r="E380" s="28">
        <v>1</v>
      </c>
      <c r="F380" s="28">
        <v>1</v>
      </c>
      <c r="G380" s="28">
        <v>0</v>
      </c>
      <c r="H380" s="28">
        <v>0</v>
      </c>
      <c r="I380" s="28">
        <v>0</v>
      </c>
      <c r="J380" s="28">
        <v>0</v>
      </c>
      <c r="K380" s="28">
        <v>1</v>
      </c>
      <c r="L380" s="28">
        <v>1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0</v>
      </c>
      <c r="AQ380" s="28">
        <v>0</v>
      </c>
      <c r="AR380" s="28">
        <v>0</v>
      </c>
      <c r="AS380" s="28">
        <v>0</v>
      </c>
      <c r="AT380" s="28">
        <v>0</v>
      </c>
      <c r="AU380" s="28">
        <v>0</v>
      </c>
      <c r="AV380" s="28">
        <v>0</v>
      </c>
      <c r="AW380" s="28">
        <v>0</v>
      </c>
    </row>
    <row r="381" spans="1:49" ht="12.75">
      <c r="A381" s="25"/>
      <c r="B381" s="19" t="s">
        <v>1192</v>
      </c>
      <c r="C381" s="14" t="s">
        <v>97</v>
      </c>
      <c r="D381" s="28">
        <v>0</v>
      </c>
      <c r="E381" s="28">
        <v>2</v>
      </c>
      <c r="F381" s="28">
        <v>2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1</v>
      </c>
      <c r="P381" s="28">
        <v>1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1</v>
      </c>
      <c r="X381" s="28">
        <v>1</v>
      </c>
      <c r="Y381" s="28">
        <v>0</v>
      </c>
      <c r="Z381" s="28">
        <v>1</v>
      </c>
      <c r="AA381" s="28">
        <v>1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1</v>
      </c>
      <c r="AK381" s="28">
        <v>1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  <c r="AS381" s="28">
        <v>0</v>
      </c>
      <c r="AT381" s="28">
        <v>2</v>
      </c>
      <c r="AU381" s="28">
        <v>0</v>
      </c>
      <c r="AV381" s="28">
        <v>2</v>
      </c>
      <c r="AW381" s="28">
        <v>12000</v>
      </c>
    </row>
    <row r="382" spans="1:49" ht="12.75">
      <c r="A382" s="25"/>
      <c r="B382" s="19" t="s">
        <v>1528</v>
      </c>
      <c r="C382" s="14" t="s">
        <v>97</v>
      </c>
      <c r="D382" s="28">
        <v>0</v>
      </c>
      <c r="E382" s="28">
        <v>1</v>
      </c>
      <c r="F382" s="28">
        <v>1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1</v>
      </c>
      <c r="P382" s="28">
        <v>1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  <c r="AS382" s="28">
        <v>0</v>
      </c>
      <c r="AT382" s="28">
        <v>0</v>
      </c>
      <c r="AU382" s="28">
        <v>0</v>
      </c>
      <c r="AV382" s="28">
        <v>0</v>
      </c>
      <c r="AW382" s="28">
        <v>0</v>
      </c>
    </row>
    <row r="383" spans="1:49" ht="12.75">
      <c r="A383" s="25"/>
      <c r="B383" s="19" t="s">
        <v>899</v>
      </c>
      <c r="C383" s="14" t="s">
        <v>518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  <c r="AS383" s="28">
        <v>0</v>
      </c>
      <c r="AT383" s="28">
        <v>0</v>
      </c>
      <c r="AU383" s="28">
        <v>0</v>
      </c>
      <c r="AV383" s="28">
        <v>0</v>
      </c>
      <c r="AW383" s="28">
        <v>0</v>
      </c>
    </row>
    <row r="384" spans="1:49" ht="12.75">
      <c r="A384" s="25"/>
      <c r="B384" s="19" t="s">
        <v>1622</v>
      </c>
      <c r="C384" s="14" t="s">
        <v>518</v>
      </c>
      <c r="D384" s="28">
        <v>7</v>
      </c>
      <c r="E384" s="28">
        <v>14</v>
      </c>
      <c r="F384" s="28">
        <v>12</v>
      </c>
      <c r="G384" s="28">
        <v>0</v>
      </c>
      <c r="H384" s="28">
        <v>0</v>
      </c>
      <c r="I384" s="28">
        <v>5</v>
      </c>
      <c r="J384" s="28">
        <v>5</v>
      </c>
      <c r="K384" s="28">
        <v>2</v>
      </c>
      <c r="L384" s="28">
        <v>1</v>
      </c>
      <c r="M384" s="28">
        <v>1</v>
      </c>
      <c r="N384" s="28">
        <v>1</v>
      </c>
      <c r="O384" s="28">
        <v>4</v>
      </c>
      <c r="P384" s="28">
        <v>3</v>
      </c>
      <c r="Q384" s="28">
        <v>1</v>
      </c>
      <c r="R384" s="28">
        <v>1</v>
      </c>
      <c r="S384" s="28">
        <v>0</v>
      </c>
      <c r="T384" s="28">
        <v>0</v>
      </c>
      <c r="U384" s="28">
        <v>0</v>
      </c>
      <c r="V384" s="28">
        <v>0</v>
      </c>
      <c r="W384" s="28">
        <v>1</v>
      </c>
      <c r="X384" s="28">
        <v>1</v>
      </c>
      <c r="Y384" s="28">
        <v>3</v>
      </c>
      <c r="Z384" s="28">
        <v>9</v>
      </c>
      <c r="AA384" s="28">
        <v>8</v>
      </c>
      <c r="AB384" s="28">
        <v>0</v>
      </c>
      <c r="AC384" s="28">
        <v>0</v>
      </c>
      <c r="AD384" s="28">
        <v>2</v>
      </c>
      <c r="AE384" s="28">
        <v>2</v>
      </c>
      <c r="AF384" s="28">
        <v>1</v>
      </c>
      <c r="AG384" s="28">
        <v>1</v>
      </c>
      <c r="AH384" s="28">
        <v>0</v>
      </c>
      <c r="AI384" s="28">
        <v>0</v>
      </c>
      <c r="AJ384" s="28">
        <v>4</v>
      </c>
      <c r="AK384" s="28">
        <v>3</v>
      </c>
      <c r="AL384" s="28">
        <v>1</v>
      </c>
      <c r="AM384" s="28">
        <v>1</v>
      </c>
      <c r="AN384" s="28">
        <v>0</v>
      </c>
      <c r="AO384" s="28">
        <v>0</v>
      </c>
      <c r="AP384" s="28">
        <v>0</v>
      </c>
      <c r="AQ384" s="28">
        <v>0</v>
      </c>
      <c r="AR384" s="28">
        <v>1</v>
      </c>
      <c r="AS384" s="28">
        <v>1</v>
      </c>
      <c r="AT384" s="28">
        <v>4</v>
      </c>
      <c r="AU384" s="28">
        <v>2</v>
      </c>
      <c r="AV384" s="28">
        <v>1</v>
      </c>
      <c r="AW384" s="28">
        <v>7100</v>
      </c>
    </row>
    <row r="385" spans="1:49" ht="12.75">
      <c r="A385" s="25"/>
      <c r="B385" s="19" t="s">
        <v>1115</v>
      </c>
      <c r="C385" s="14" t="s">
        <v>434</v>
      </c>
      <c r="D385" s="28">
        <v>69</v>
      </c>
      <c r="E385" s="28">
        <v>2</v>
      </c>
      <c r="F385" s="28">
        <v>2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2</v>
      </c>
      <c r="R385" s="28">
        <v>2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50</v>
      </c>
      <c r="Z385" s="28">
        <v>1</v>
      </c>
      <c r="AA385" s="28">
        <v>1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  <c r="AL385" s="28">
        <v>1</v>
      </c>
      <c r="AM385" s="28">
        <v>1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  <c r="AT385" s="28">
        <v>0</v>
      </c>
      <c r="AU385" s="28">
        <v>0</v>
      </c>
      <c r="AV385" s="28">
        <v>0</v>
      </c>
      <c r="AW385" s="28">
        <v>0</v>
      </c>
    </row>
    <row r="386" spans="1:49" ht="12.75">
      <c r="A386" s="25"/>
      <c r="B386" s="19" t="s">
        <v>116</v>
      </c>
      <c r="C386" s="14" t="s">
        <v>434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  <c r="AT386" s="28">
        <v>1</v>
      </c>
      <c r="AU386" s="28">
        <v>0</v>
      </c>
      <c r="AV386" s="28">
        <v>1</v>
      </c>
      <c r="AW386" s="28">
        <v>12000</v>
      </c>
    </row>
    <row r="387" spans="1:49" ht="12.75">
      <c r="A387" s="25"/>
      <c r="B387" s="19" t="s">
        <v>368</v>
      </c>
      <c r="C387" s="14" t="s">
        <v>481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8">
        <v>0</v>
      </c>
      <c r="X387" s="28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28">
        <v>0</v>
      </c>
      <c r="AE387" s="28">
        <v>0</v>
      </c>
      <c r="AF387" s="28">
        <v>0</v>
      </c>
      <c r="AG387" s="28">
        <v>0</v>
      </c>
      <c r="AH387" s="28"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  <c r="AS387" s="28">
        <v>0</v>
      </c>
      <c r="AT387" s="28">
        <v>1</v>
      </c>
      <c r="AU387" s="28">
        <v>1</v>
      </c>
      <c r="AV387" s="28">
        <v>0</v>
      </c>
      <c r="AW387" s="28">
        <v>0</v>
      </c>
    </row>
    <row r="388" spans="1:49" ht="12.75">
      <c r="A388" s="25"/>
      <c r="B388" s="19" t="s">
        <v>796</v>
      </c>
      <c r="C388" s="14" t="s">
        <v>481</v>
      </c>
      <c r="D388" s="2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  <c r="AS388" s="28">
        <v>0</v>
      </c>
      <c r="AT388" s="28">
        <v>0</v>
      </c>
      <c r="AU388" s="28">
        <v>0</v>
      </c>
      <c r="AV388" s="28">
        <v>0</v>
      </c>
      <c r="AW388" s="28">
        <v>0</v>
      </c>
    </row>
    <row r="389" spans="1:49" ht="12.75">
      <c r="A389" s="25"/>
      <c r="B389" s="19" t="s">
        <v>378</v>
      </c>
      <c r="C389" s="14" t="s">
        <v>481</v>
      </c>
      <c r="D389" s="28">
        <v>8</v>
      </c>
      <c r="E389" s="28">
        <v>6</v>
      </c>
      <c r="F389" s="28">
        <v>6</v>
      </c>
      <c r="G389" s="28">
        <v>0</v>
      </c>
      <c r="H389" s="28">
        <v>0</v>
      </c>
      <c r="I389" s="28">
        <v>0</v>
      </c>
      <c r="J389" s="28">
        <v>0</v>
      </c>
      <c r="K389" s="28">
        <v>2</v>
      </c>
      <c r="L389" s="28">
        <v>2</v>
      </c>
      <c r="M389" s="28">
        <v>0</v>
      </c>
      <c r="N389" s="28">
        <v>0</v>
      </c>
      <c r="O389" s="28">
        <v>2</v>
      </c>
      <c r="P389" s="28">
        <v>2</v>
      </c>
      <c r="Q389" s="28">
        <v>1</v>
      </c>
      <c r="R389" s="28">
        <v>1</v>
      </c>
      <c r="S389" s="28">
        <v>1</v>
      </c>
      <c r="T389" s="28">
        <v>1</v>
      </c>
      <c r="U389" s="28">
        <v>0</v>
      </c>
      <c r="V389" s="28">
        <v>0</v>
      </c>
      <c r="W389" s="28">
        <v>0</v>
      </c>
      <c r="X389" s="28">
        <v>0</v>
      </c>
      <c r="Y389" s="28">
        <v>4</v>
      </c>
      <c r="Z389" s="28">
        <v>5</v>
      </c>
      <c r="AA389" s="28">
        <v>5</v>
      </c>
      <c r="AB389" s="28">
        <v>0</v>
      </c>
      <c r="AC389" s="28">
        <v>0</v>
      </c>
      <c r="AD389" s="28">
        <v>0</v>
      </c>
      <c r="AE389" s="28">
        <v>0</v>
      </c>
      <c r="AF389" s="28">
        <v>1</v>
      </c>
      <c r="AG389" s="28">
        <v>1</v>
      </c>
      <c r="AH389" s="28">
        <v>0</v>
      </c>
      <c r="AI389" s="28">
        <v>0</v>
      </c>
      <c r="AJ389" s="28">
        <v>2</v>
      </c>
      <c r="AK389" s="28">
        <v>2</v>
      </c>
      <c r="AL389" s="28">
        <v>1</v>
      </c>
      <c r="AM389" s="28">
        <v>1</v>
      </c>
      <c r="AN389" s="28">
        <v>1</v>
      </c>
      <c r="AO389" s="28">
        <v>1</v>
      </c>
      <c r="AP389" s="28">
        <v>0</v>
      </c>
      <c r="AQ389" s="28">
        <v>0</v>
      </c>
      <c r="AR389" s="28">
        <v>0</v>
      </c>
      <c r="AS389" s="28">
        <v>0</v>
      </c>
      <c r="AT389" s="28">
        <v>4</v>
      </c>
      <c r="AU389" s="28">
        <v>1</v>
      </c>
      <c r="AV389" s="28">
        <v>2</v>
      </c>
      <c r="AW389" s="28">
        <v>8550</v>
      </c>
    </row>
    <row r="390" spans="1:49" ht="12.75">
      <c r="A390" s="25"/>
      <c r="B390" s="19" t="s">
        <v>866</v>
      </c>
      <c r="C390" s="14" t="s">
        <v>612</v>
      </c>
      <c r="D390" s="28">
        <v>1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  <c r="AL390" s="28">
        <v>0</v>
      </c>
      <c r="AM390" s="28">
        <v>0</v>
      </c>
      <c r="AN390" s="28">
        <v>0</v>
      </c>
      <c r="AO390" s="28">
        <v>0</v>
      </c>
      <c r="AP390" s="28">
        <v>0</v>
      </c>
      <c r="AQ390" s="28">
        <v>0</v>
      </c>
      <c r="AR390" s="28">
        <v>0</v>
      </c>
      <c r="AS390" s="28">
        <v>0</v>
      </c>
      <c r="AT390" s="28">
        <v>0</v>
      </c>
      <c r="AU390" s="28">
        <v>0</v>
      </c>
      <c r="AV390" s="28">
        <v>0</v>
      </c>
      <c r="AW390" s="28">
        <v>0</v>
      </c>
    </row>
    <row r="391" spans="1:49" ht="12.75">
      <c r="A391" s="25"/>
      <c r="B391" s="19" t="s">
        <v>571</v>
      </c>
      <c r="C391" s="14" t="s">
        <v>383</v>
      </c>
      <c r="D391" s="28">
        <v>0</v>
      </c>
      <c r="E391" s="28">
        <v>4</v>
      </c>
      <c r="F391" s="28">
        <v>4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1</v>
      </c>
      <c r="P391" s="28">
        <v>1</v>
      </c>
      <c r="Q391" s="28">
        <v>0</v>
      </c>
      <c r="R391" s="28">
        <v>0</v>
      </c>
      <c r="S391" s="28">
        <v>0</v>
      </c>
      <c r="T391" s="28">
        <v>0</v>
      </c>
      <c r="U391" s="28">
        <v>2</v>
      </c>
      <c r="V391" s="28">
        <v>2</v>
      </c>
      <c r="W391" s="28">
        <v>1</v>
      </c>
      <c r="X391" s="28">
        <v>1</v>
      </c>
      <c r="Y391" s="28">
        <v>0</v>
      </c>
      <c r="Z391" s="28">
        <v>1</v>
      </c>
      <c r="AA391" s="28">
        <v>1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1</v>
      </c>
      <c r="AK391" s="28">
        <v>1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  <c r="AS391" s="28">
        <v>0</v>
      </c>
      <c r="AT391" s="28">
        <v>0</v>
      </c>
      <c r="AU391" s="28">
        <v>0</v>
      </c>
      <c r="AV391" s="28">
        <v>0</v>
      </c>
      <c r="AW391" s="28">
        <v>0</v>
      </c>
    </row>
    <row r="392" spans="1:49" ht="12.75">
      <c r="A392" s="25"/>
      <c r="B392" s="19" t="s">
        <v>1451</v>
      </c>
      <c r="C392" s="14" t="s">
        <v>839</v>
      </c>
      <c r="D392" s="28">
        <v>8</v>
      </c>
      <c r="E392" s="28">
        <v>16</v>
      </c>
      <c r="F392" s="28">
        <v>16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5</v>
      </c>
      <c r="N392" s="28">
        <v>5</v>
      </c>
      <c r="O392" s="28">
        <v>1</v>
      </c>
      <c r="P392" s="28">
        <v>1</v>
      </c>
      <c r="Q392" s="28">
        <v>2</v>
      </c>
      <c r="R392" s="28">
        <v>2</v>
      </c>
      <c r="S392" s="28">
        <v>2</v>
      </c>
      <c r="T392" s="28">
        <v>2</v>
      </c>
      <c r="U392" s="28">
        <v>2</v>
      </c>
      <c r="V392" s="28">
        <v>2</v>
      </c>
      <c r="W392" s="28">
        <v>4</v>
      </c>
      <c r="X392" s="28">
        <v>4</v>
      </c>
      <c r="Y392" s="28">
        <v>3</v>
      </c>
      <c r="Z392" s="28">
        <v>11</v>
      </c>
      <c r="AA392" s="28">
        <v>11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4</v>
      </c>
      <c r="AI392" s="28">
        <v>4</v>
      </c>
      <c r="AJ392" s="28">
        <v>2</v>
      </c>
      <c r="AK392" s="28">
        <v>2</v>
      </c>
      <c r="AL392" s="28">
        <v>1</v>
      </c>
      <c r="AM392" s="28">
        <v>1</v>
      </c>
      <c r="AN392" s="28">
        <v>2</v>
      </c>
      <c r="AO392" s="28">
        <v>2</v>
      </c>
      <c r="AP392" s="28">
        <v>1</v>
      </c>
      <c r="AQ392" s="28">
        <v>1</v>
      </c>
      <c r="AR392" s="28">
        <v>1</v>
      </c>
      <c r="AS392" s="28">
        <v>1</v>
      </c>
      <c r="AT392" s="28">
        <v>1</v>
      </c>
      <c r="AU392" s="28">
        <v>1</v>
      </c>
      <c r="AV392" s="28">
        <v>0</v>
      </c>
      <c r="AW392" s="28">
        <v>0</v>
      </c>
    </row>
    <row r="393" spans="1:49" ht="12.75">
      <c r="A393" s="25"/>
      <c r="B393" s="19" t="s">
        <v>310</v>
      </c>
      <c r="C393" s="14" t="s">
        <v>1574</v>
      </c>
      <c r="D393" s="2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  <c r="AL393" s="28">
        <v>0</v>
      </c>
      <c r="AM393" s="28">
        <v>0</v>
      </c>
      <c r="AN393" s="28">
        <v>0</v>
      </c>
      <c r="AO393" s="28">
        <v>0</v>
      </c>
      <c r="AP393" s="28">
        <v>0</v>
      </c>
      <c r="AQ393" s="28">
        <v>0</v>
      </c>
      <c r="AR393" s="28">
        <v>0</v>
      </c>
      <c r="AS393" s="28">
        <v>0</v>
      </c>
      <c r="AT393" s="28">
        <v>0</v>
      </c>
      <c r="AU393" s="28">
        <v>0</v>
      </c>
      <c r="AV393" s="28">
        <v>0</v>
      </c>
      <c r="AW393" s="28">
        <v>0</v>
      </c>
    </row>
    <row r="394" spans="1:49" ht="12.75">
      <c r="A394" s="25"/>
      <c r="B394" s="19" t="s">
        <v>393</v>
      </c>
      <c r="C394" s="14" t="s">
        <v>1574</v>
      </c>
      <c r="D394" s="28">
        <v>15</v>
      </c>
      <c r="E394" s="28">
        <v>28</v>
      </c>
      <c r="F394" s="28">
        <v>27</v>
      </c>
      <c r="G394" s="28">
        <v>0</v>
      </c>
      <c r="H394" s="28">
        <v>0</v>
      </c>
      <c r="I394" s="28">
        <v>3</v>
      </c>
      <c r="J394" s="28">
        <v>3</v>
      </c>
      <c r="K394" s="28">
        <v>0</v>
      </c>
      <c r="L394" s="28">
        <v>0</v>
      </c>
      <c r="M394" s="28">
        <v>8</v>
      </c>
      <c r="N394" s="28">
        <v>8</v>
      </c>
      <c r="O394" s="28">
        <v>4</v>
      </c>
      <c r="P394" s="28">
        <v>3</v>
      </c>
      <c r="Q394" s="28">
        <v>6</v>
      </c>
      <c r="R394" s="28">
        <v>6</v>
      </c>
      <c r="S394" s="28">
        <v>1</v>
      </c>
      <c r="T394" s="28">
        <v>1</v>
      </c>
      <c r="U394" s="28">
        <v>1</v>
      </c>
      <c r="V394" s="28">
        <v>1</v>
      </c>
      <c r="W394" s="28">
        <v>5</v>
      </c>
      <c r="X394" s="28">
        <v>5</v>
      </c>
      <c r="Y394" s="28">
        <v>5</v>
      </c>
      <c r="Z394" s="28">
        <v>18</v>
      </c>
      <c r="AA394" s="28">
        <v>17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7</v>
      </c>
      <c r="AI394" s="28">
        <v>7</v>
      </c>
      <c r="AJ394" s="28">
        <v>3</v>
      </c>
      <c r="AK394" s="28">
        <v>2</v>
      </c>
      <c r="AL394" s="28">
        <v>4</v>
      </c>
      <c r="AM394" s="28">
        <v>4</v>
      </c>
      <c r="AN394" s="28">
        <v>1</v>
      </c>
      <c r="AO394" s="28">
        <v>1</v>
      </c>
      <c r="AP394" s="28">
        <v>1</v>
      </c>
      <c r="AQ394" s="28">
        <v>1</v>
      </c>
      <c r="AR394" s="28">
        <v>2</v>
      </c>
      <c r="AS394" s="28">
        <v>2</v>
      </c>
      <c r="AT394" s="28">
        <v>8</v>
      </c>
      <c r="AU394" s="28">
        <v>1</v>
      </c>
      <c r="AV394" s="28">
        <v>6</v>
      </c>
      <c r="AW394" s="28">
        <v>11666.67</v>
      </c>
    </row>
    <row r="395" spans="1:49" ht="12.75">
      <c r="A395" s="25"/>
      <c r="B395" s="19" t="s">
        <v>751</v>
      </c>
      <c r="C395" s="14" t="s">
        <v>1574</v>
      </c>
      <c r="D395" s="28">
        <v>0</v>
      </c>
      <c r="E395" s="28">
        <v>1</v>
      </c>
      <c r="F395" s="28">
        <v>1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1</v>
      </c>
      <c r="N395" s="28">
        <v>1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1</v>
      </c>
      <c r="AA395" s="28">
        <v>1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1</v>
      </c>
      <c r="AI395" s="28">
        <v>1</v>
      </c>
      <c r="AJ395" s="28">
        <v>0</v>
      </c>
      <c r="AK395" s="28">
        <v>0</v>
      </c>
      <c r="AL395" s="28">
        <v>0</v>
      </c>
      <c r="AM395" s="28">
        <v>0</v>
      </c>
      <c r="AN395" s="28">
        <v>0</v>
      </c>
      <c r="AO395" s="28">
        <v>0</v>
      </c>
      <c r="AP395" s="28">
        <v>0</v>
      </c>
      <c r="AQ395" s="28">
        <v>0</v>
      </c>
      <c r="AR395" s="28">
        <v>0</v>
      </c>
      <c r="AS395" s="28">
        <v>0</v>
      </c>
      <c r="AT395" s="28">
        <v>1</v>
      </c>
      <c r="AU395" s="28">
        <v>0</v>
      </c>
      <c r="AV395" s="28">
        <v>1</v>
      </c>
      <c r="AW395" s="28">
        <v>8180</v>
      </c>
    </row>
    <row r="396" spans="1:49" ht="12.75">
      <c r="A396" s="25"/>
      <c r="B396" s="19" t="s">
        <v>862</v>
      </c>
      <c r="C396" s="14" t="s">
        <v>1574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  <c r="AL396" s="28">
        <v>0</v>
      </c>
      <c r="AM396" s="28">
        <v>0</v>
      </c>
      <c r="AN396" s="28">
        <v>0</v>
      </c>
      <c r="AO396" s="28">
        <v>0</v>
      </c>
      <c r="AP396" s="28">
        <v>0</v>
      </c>
      <c r="AQ396" s="28">
        <v>0</v>
      </c>
      <c r="AR396" s="28">
        <v>0</v>
      </c>
      <c r="AS396" s="28">
        <v>0</v>
      </c>
      <c r="AT396" s="28">
        <v>0</v>
      </c>
      <c r="AU396" s="28">
        <v>0</v>
      </c>
      <c r="AV396" s="28">
        <v>0</v>
      </c>
      <c r="AW396" s="28">
        <v>0</v>
      </c>
    </row>
    <row r="397" spans="1:49" ht="12.75">
      <c r="A397" s="25"/>
      <c r="B397" s="19" t="s">
        <v>314</v>
      </c>
      <c r="C397" s="14" t="s">
        <v>1574</v>
      </c>
      <c r="D397" s="28">
        <v>1</v>
      </c>
      <c r="E397" s="28">
        <v>1</v>
      </c>
      <c r="F397" s="28">
        <v>1</v>
      </c>
      <c r="G397" s="28">
        <v>0</v>
      </c>
      <c r="H397" s="28">
        <v>0</v>
      </c>
      <c r="I397" s="28">
        <v>1</v>
      </c>
      <c r="J397" s="28">
        <v>1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1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  <c r="AL397" s="28">
        <v>0</v>
      </c>
      <c r="AM397" s="28">
        <v>0</v>
      </c>
      <c r="AN397" s="28">
        <v>0</v>
      </c>
      <c r="AO397" s="28">
        <v>0</v>
      </c>
      <c r="AP397" s="28">
        <v>0</v>
      </c>
      <c r="AQ397" s="28">
        <v>0</v>
      </c>
      <c r="AR397" s="28">
        <v>0</v>
      </c>
      <c r="AS397" s="28">
        <v>0</v>
      </c>
      <c r="AT397" s="28">
        <v>2</v>
      </c>
      <c r="AU397" s="28">
        <v>0</v>
      </c>
      <c r="AV397" s="28">
        <v>2</v>
      </c>
      <c r="AW397" s="28">
        <v>11832.5</v>
      </c>
    </row>
    <row r="398" spans="1:49" ht="12.75">
      <c r="A398" s="25"/>
      <c r="B398" s="19" t="s">
        <v>996</v>
      </c>
      <c r="C398" s="14" t="s">
        <v>1614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  <c r="AL398" s="28">
        <v>0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8">
        <v>0</v>
      </c>
      <c r="AT398" s="28">
        <v>0</v>
      </c>
      <c r="AU398" s="28">
        <v>0</v>
      </c>
      <c r="AV398" s="28">
        <v>0</v>
      </c>
      <c r="AW398" s="28">
        <v>0</v>
      </c>
    </row>
    <row r="399" spans="1:49" ht="12.75">
      <c r="A399" s="25"/>
      <c r="B399" s="19" t="s">
        <v>1280</v>
      </c>
      <c r="C399" s="14" t="s">
        <v>1399</v>
      </c>
      <c r="D399" s="28">
        <v>2</v>
      </c>
      <c r="E399" s="28">
        <v>1</v>
      </c>
      <c r="F399" s="28">
        <v>1</v>
      </c>
      <c r="G399" s="28">
        <v>0</v>
      </c>
      <c r="H399" s="28">
        <v>0</v>
      </c>
      <c r="I399" s="28">
        <v>1</v>
      </c>
      <c r="J399" s="28">
        <v>1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1</v>
      </c>
      <c r="AA399" s="28">
        <v>1</v>
      </c>
      <c r="AB399" s="28">
        <v>0</v>
      </c>
      <c r="AC399" s="28">
        <v>0</v>
      </c>
      <c r="AD399" s="28">
        <v>1</v>
      </c>
      <c r="AE399" s="28">
        <v>1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  <c r="AL399" s="28">
        <v>0</v>
      </c>
      <c r="AM399" s="28">
        <v>0</v>
      </c>
      <c r="AN399" s="28">
        <v>0</v>
      </c>
      <c r="AO399" s="28">
        <v>0</v>
      </c>
      <c r="AP399" s="28">
        <v>0</v>
      </c>
      <c r="AQ399" s="28">
        <v>0</v>
      </c>
      <c r="AR399" s="28">
        <v>0</v>
      </c>
      <c r="AS399" s="28">
        <v>0</v>
      </c>
      <c r="AT399" s="28">
        <v>0</v>
      </c>
      <c r="AU399" s="28">
        <v>0</v>
      </c>
      <c r="AV399" s="28">
        <v>0</v>
      </c>
      <c r="AW399" s="28">
        <v>0</v>
      </c>
    </row>
    <row r="400" spans="1:49" ht="12.75">
      <c r="A400" s="25"/>
      <c r="B400" s="19" t="s">
        <v>1376</v>
      </c>
      <c r="C400" s="14" t="s">
        <v>1399</v>
      </c>
      <c r="D400" s="28">
        <v>0</v>
      </c>
      <c r="E400" s="28">
        <v>1</v>
      </c>
      <c r="F400" s="28">
        <v>1</v>
      </c>
      <c r="G400" s="28">
        <v>0</v>
      </c>
      <c r="H400" s="28">
        <v>0</v>
      </c>
      <c r="I400" s="28">
        <v>1</v>
      </c>
      <c r="J400" s="28">
        <v>1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1</v>
      </c>
      <c r="AA400" s="28">
        <v>1</v>
      </c>
      <c r="AB400" s="28">
        <v>0</v>
      </c>
      <c r="AC400" s="28">
        <v>0</v>
      </c>
      <c r="AD400" s="28">
        <v>1</v>
      </c>
      <c r="AE400" s="28">
        <v>1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28">
        <v>0</v>
      </c>
      <c r="AP400" s="28">
        <v>0</v>
      </c>
      <c r="AQ400" s="28">
        <v>0</v>
      </c>
      <c r="AR400" s="28">
        <v>0</v>
      </c>
      <c r="AS400" s="28">
        <v>0</v>
      </c>
      <c r="AT400" s="28">
        <v>0</v>
      </c>
      <c r="AU400" s="28">
        <v>0</v>
      </c>
      <c r="AV400" s="28">
        <v>0</v>
      </c>
      <c r="AW400" s="28">
        <v>0</v>
      </c>
    </row>
    <row r="401" spans="1:49" ht="12.75">
      <c r="A401" s="25"/>
      <c r="B401" s="19" t="s">
        <v>1401</v>
      </c>
      <c r="C401" s="14" t="s">
        <v>1399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  <c r="AL401" s="28">
        <v>0</v>
      </c>
      <c r="AM401" s="28">
        <v>0</v>
      </c>
      <c r="AN401" s="28">
        <v>0</v>
      </c>
      <c r="AO401" s="28">
        <v>0</v>
      </c>
      <c r="AP401" s="28">
        <v>0</v>
      </c>
      <c r="AQ401" s="28">
        <v>0</v>
      </c>
      <c r="AR401" s="28">
        <v>0</v>
      </c>
      <c r="AS401" s="28">
        <v>0</v>
      </c>
      <c r="AT401" s="28">
        <v>0</v>
      </c>
      <c r="AU401" s="28">
        <v>0</v>
      </c>
      <c r="AV401" s="28">
        <v>0</v>
      </c>
      <c r="AW401" s="28">
        <v>0</v>
      </c>
    </row>
    <row r="402" spans="1:49" ht="12.75">
      <c r="A402" s="25"/>
      <c r="B402" s="19" t="s">
        <v>6</v>
      </c>
      <c r="C402" s="14" t="s">
        <v>1399</v>
      </c>
      <c r="D402" s="28">
        <v>0</v>
      </c>
      <c r="E402" s="28">
        <v>2</v>
      </c>
      <c r="F402" s="28">
        <v>2</v>
      </c>
      <c r="G402" s="28">
        <v>0</v>
      </c>
      <c r="H402" s="28">
        <v>0</v>
      </c>
      <c r="I402" s="28">
        <v>2</v>
      </c>
      <c r="J402" s="28">
        <v>2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2</v>
      </c>
      <c r="AA402" s="28">
        <v>2</v>
      </c>
      <c r="AB402" s="28">
        <v>0</v>
      </c>
      <c r="AC402" s="28">
        <v>0</v>
      </c>
      <c r="AD402" s="28">
        <v>2</v>
      </c>
      <c r="AE402" s="28">
        <v>2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  <c r="AL402" s="28">
        <v>0</v>
      </c>
      <c r="AM402" s="28">
        <v>0</v>
      </c>
      <c r="AN402" s="28">
        <v>0</v>
      </c>
      <c r="AO402" s="28">
        <v>0</v>
      </c>
      <c r="AP402" s="28">
        <v>0</v>
      </c>
      <c r="AQ402" s="28">
        <v>0</v>
      </c>
      <c r="AR402" s="28">
        <v>0</v>
      </c>
      <c r="AS402" s="28">
        <v>0</v>
      </c>
      <c r="AT402" s="28">
        <v>1</v>
      </c>
      <c r="AU402" s="28">
        <v>0</v>
      </c>
      <c r="AV402" s="28">
        <v>1</v>
      </c>
      <c r="AW402" s="28">
        <v>9500</v>
      </c>
    </row>
    <row r="403" spans="1:49" ht="12.75">
      <c r="A403" s="25"/>
      <c r="B403" s="19" t="s">
        <v>1244</v>
      </c>
      <c r="C403" s="14" t="s">
        <v>1635</v>
      </c>
      <c r="D403" s="28">
        <v>7</v>
      </c>
      <c r="E403" s="28">
        <v>11</v>
      </c>
      <c r="F403" s="28">
        <v>11</v>
      </c>
      <c r="G403" s="28">
        <v>0</v>
      </c>
      <c r="H403" s="28">
        <v>0</v>
      </c>
      <c r="I403" s="28">
        <v>4</v>
      </c>
      <c r="J403" s="28">
        <v>4</v>
      </c>
      <c r="K403" s="28">
        <v>2</v>
      </c>
      <c r="L403" s="28">
        <v>2</v>
      </c>
      <c r="M403" s="28">
        <v>2</v>
      </c>
      <c r="N403" s="28">
        <v>2</v>
      </c>
      <c r="O403" s="28">
        <v>1</v>
      </c>
      <c r="P403" s="28">
        <v>1</v>
      </c>
      <c r="Q403" s="28">
        <v>2</v>
      </c>
      <c r="R403" s="28">
        <v>2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3</v>
      </c>
      <c r="Z403" s="28">
        <v>4</v>
      </c>
      <c r="AA403" s="28">
        <v>4</v>
      </c>
      <c r="AB403" s="28">
        <v>0</v>
      </c>
      <c r="AC403" s="28">
        <v>0</v>
      </c>
      <c r="AD403" s="28">
        <v>2</v>
      </c>
      <c r="AE403" s="28">
        <v>2</v>
      </c>
      <c r="AF403" s="28">
        <v>1</v>
      </c>
      <c r="AG403" s="28">
        <v>1</v>
      </c>
      <c r="AH403" s="28">
        <v>0</v>
      </c>
      <c r="AI403" s="28">
        <v>0</v>
      </c>
      <c r="AJ403" s="28">
        <v>0</v>
      </c>
      <c r="AK403" s="28">
        <v>0</v>
      </c>
      <c r="AL403" s="28">
        <v>1</v>
      </c>
      <c r="AM403" s="28">
        <v>1</v>
      </c>
      <c r="AN403" s="28">
        <v>0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  <c r="AT403" s="28">
        <v>4</v>
      </c>
      <c r="AU403" s="28">
        <v>1</v>
      </c>
      <c r="AV403" s="28">
        <v>1</v>
      </c>
      <c r="AW403" s="28">
        <v>12000</v>
      </c>
    </row>
    <row r="404" spans="1:49" ht="12.75">
      <c r="A404" s="25"/>
      <c r="B404" s="19" t="s">
        <v>308</v>
      </c>
      <c r="C404" s="14" t="s">
        <v>1635</v>
      </c>
      <c r="D404" s="28">
        <v>2</v>
      </c>
      <c r="E404" s="28">
        <v>6</v>
      </c>
      <c r="F404" s="28">
        <v>6</v>
      </c>
      <c r="G404" s="28">
        <v>0</v>
      </c>
      <c r="H404" s="28">
        <v>0</v>
      </c>
      <c r="I404" s="28">
        <v>0</v>
      </c>
      <c r="J404" s="28">
        <v>0</v>
      </c>
      <c r="K404" s="28">
        <v>1</v>
      </c>
      <c r="L404" s="28">
        <v>1</v>
      </c>
      <c r="M404" s="28">
        <v>3</v>
      </c>
      <c r="N404" s="28">
        <v>3</v>
      </c>
      <c r="O404" s="28">
        <v>1</v>
      </c>
      <c r="P404" s="28">
        <v>1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1</v>
      </c>
      <c r="X404" s="28">
        <v>1</v>
      </c>
      <c r="Y404" s="28">
        <v>1</v>
      </c>
      <c r="Z404" s="28">
        <v>4</v>
      </c>
      <c r="AA404" s="28">
        <v>4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3</v>
      </c>
      <c r="AI404" s="28">
        <v>3</v>
      </c>
      <c r="AJ404" s="28">
        <v>0</v>
      </c>
      <c r="AK404" s="28">
        <v>0</v>
      </c>
      <c r="AL404" s="28">
        <v>0</v>
      </c>
      <c r="AM404" s="28">
        <v>0</v>
      </c>
      <c r="AN404" s="28">
        <v>0</v>
      </c>
      <c r="AO404" s="28">
        <v>0</v>
      </c>
      <c r="AP404" s="28">
        <v>0</v>
      </c>
      <c r="AQ404" s="28">
        <v>0</v>
      </c>
      <c r="AR404" s="28">
        <v>1</v>
      </c>
      <c r="AS404" s="28">
        <v>1</v>
      </c>
      <c r="AT404" s="28">
        <v>12</v>
      </c>
      <c r="AU404" s="28">
        <v>0</v>
      </c>
      <c r="AV404" s="28">
        <v>5</v>
      </c>
      <c r="AW404" s="28">
        <v>10344.4</v>
      </c>
    </row>
    <row r="405" spans="1:49" ht="12.75">
      <c r="A405" s="25"/>
      <c r="B405" s="19" t="s">
        <v>1701</v>
      </c>
      <c r="C405" s="14" t="s">
        <v>1438</v>
      </c>
      <c r="D405" s="28">
        <v>6</v>
      </c>
      <c r="E405" s="28">
        <v>3</v>
      </c>
      <c r="F405" s="28">
        <v>3</v>
      </c>
      <c r="G405" s="28">
        <v>0</v>
      </c>
      <c r="H405" s="28">
        <v>0</v>
      </c>
      <c r="I405" s="28">
        <v>1</v>
      </c>
      <c r="J405" s="28">
        <v>1</v>
      </c>
      <c r="K405" s="28">
        <v>0</v>
      </c>
      <c r="L405" s="28">
        <v>0</v>
      </c>
      <c r="M405" s="28">
        <v>1</v>
      </c>
      <c r="N405" s="28">
        <v>1</v>
      </c>
      <c r="O405" s="28">
        <v>0</v>
      </c>
      <c r="P405" s="28">
        <v>0</v>
      </c>
      <c r="Q405" s="28">
        <v>1</v>
      </c>
      <c r="R405" s="28">
        <v>1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1</v>
      </c>
      <c r="Z405" s="28">
        <v>2</v>
      </c>
      <c r="AA405" s="28">
        <v>2</v>
      </c>
      <c r="AB405" s="28">
        <v>0</v>
      </c>
      <c r="AC405" s="28">
        <v>0</v>
      </c>
      <c r="AD405" s="28">
        <v>1</v>
      </c>
      <c r="AE405" s="28">
        <v>1</v>
      </c>
      <c r="AF405" s="28">
        <v>0</v>
      </c>
      <c r="AG405" s="28">
        <v>0</v>
      </c>
      <c r="AH405" s="28">
        <v>1</v>
      </c>
      <c r="AI405" s="28">
        <v>1</v>
      </c>
      <c r="AJ405" s="28">
        <v>0</v>
      </c>
      <c r="AK405" s="28">
        <v>0</v>
      </c>
      <c r="AL405" s="28">
        <v>0</v>
      </c>
      <c r="AM405" s="28">
        <v>0</v>
      </c>
      <c r="AN405" s="28">
        <v>0</v>
      </c>
      <c r="AO405" s="28">
        <v>0</v>
      </c>
      <c r="AP405" s="28">
        <v>0</v>
      </c>
      <c r="AQ405" s="28">
        <v>0</v>
      </c>
      <c r="AR405" s="28">
        <v>0</v>
      </c>
      <c r="AS405" s="28">
        <v>0</v>
      </c>
      <c r="AT405" s="28">
        <v>0</v>
      </c>
      <c r="AU405" s="28">
        <v>0</v>
      </c>
      <c r="AV405" s="28">
        <v>0</v>
      </c>
      <c r="AW405" s="28">
        <v>0</v>
      </c>
    </row>
    <row r="406" spans="1:49" ht="12.75">
      <c r="A406" s="25"/>
      <c r="B406" s="19" t="s">
        <v>826</v>
      </c>
      <c r="C406" s="14" t="s">
        <v>1438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  <c r="AL406" s="28">
        <v>0</v>
      </c>
      <c r="AM406" s="28">
        <v>0</v>
      </c>
      <c r="AN406" s="28">
        <v>0</v>
      </c>
      <c r="AO406" s="28">
        <v>0</v>
      </c>
      <c r="AP406" s="28">
        <v>0</v>
      </c>
      <c r="AQ406" s="28">
        <v>0</v>
      </c>
      <c r="AR406" s="28">
        <v>0</v>
      </c>
      <c r="AS406" s="28">
        <v>0</v>
      </c>
      <c r="AT406" s="28">
        <v>0</v>
      </c>
      <c r="AU406" s="28">
        <v>0</v>
      </c>
      <c r="AV406" s="28">
        <v>0</v>
      </c>
      <c r="AW406" s="28">
        <v>0</v>
      </c>
    </row>
    <row r="407" spans="1:49" ht="12.75">
      <c r="A407" s="25"/>
      <c r="B407" s="19" t="s">
        <v>1442</v>
      </c>
      <c r="C407" s="14" t="s">
        <v>1438</v>
      </c>
      <c r="D407" s="28">
        <v>3</v>
      </c>
      <c r="E407" s="28">
        <v>12</v>
      </c>
      <c r="F407" s="28">
        <v>11</v>
      </c>
      <c r="G407" s="28">
        <v>0</v>
      </c>
      <c r="H407" s="28">
        <v>0</v>
      </c>
      <c r="I407" s="28">
        <v>0</v>
      </c>
      <c r="J407" s="28">
        <v>0</v>
      </c>
      <c r="K407" s="28">
        <v>2</v>
      </c>
      <c r="L407" s="28">
        <v>1</v>
      </c>
      <c r="M407" s="28">
        <v>1</v>
      </c>
      <c r="N407" s="28">
        <v>1</v>
      </c>
      <c r="O407" s="28">
        <v>1</v>
      </c>
      <c r="P407" s="28">
        <v>1</v>
      </c>
      <c r="Q407" s="28">
        <v>2</v>
      </c>
      <c r="R407" s="28">
        <v>2</v>
      </c>
      <c r="S407" s="28">
        <v>4</v>
      </c>
      <c r="T407" s="28">
        <v>4</v>
      </c>
      <c r="U407" s="28">
        <v>0</v>
      </c>
      <c r="V407" s="28">
        <v>0</v>
      </c>
      <c r="W407" s="28">
        <v>2</v>
      </c>
      <c r="X407" s="28">
        <v>2</v>
      </c>
      <c r="Y407" s="28">
        <v>0</v>
      </c>
      <c r="Z407" s="28">
        <v>5</v>
      </c>
      <c r="AA407" s="28">
        <v>4</v>
      </c>
      <c r="AB407" s="28">
        <v>0</v>
      </c>
      <c r="AC407" s="28">
        <v>0</v>
      </c>
      <c r="AD407" s="28">
        <v>0</v>
      </c>
      <c r="AE407" s="28">
        <v>0</v>
      </c>
      <c r="AF407" s="28">
        <v>2</v>
      </c>
      <c r="AG407" s="28">
        <v>1</v>
      </c>
      <c r="AH407" s="28">
        <v>0</v>
      </c>
      <c r="AI407" s="28">
        <v>0</v>
      </c>
      <c r="AJ407" s="28">
        <v>0</v>
      </c>
      <c r="AK407" s="28">
        <v>0</v>
      </c>
      <c r="AL407" s="28">
        <v>1</v>
      </c>
      <c r="AM407" s="28">
        <v>1</v>
      </c>
      <c r="AN407" s="28">
        <v>2</v>
      </c>
      <c r="AO407" s="28">
        <v>2</v>
      </c>
      <c r="AP407" s="28">
        <v>0</v>
      </c>
      <c r="AQ407" s="28">
        <v>0</v>
      </c>
      <c r="AR407" s="28">
        <v>0</v>
      </c>
      <c r="AS407" s="28">
        <v>0</v>
      </c>
      <c r="AT407" s="28">
        <v>4</v>
      </c>
      <c r="AU407" s="28">
        <v>2</v>
      </c>
      <c r="AV407" s="28">
        <v>1</v>
      </c>
      <c r="AW407" s="28">
        <v>8150</v>
      </c>
    </row>
    <row r="408" spans="1:49" ht="12.75">
      <c r="A408" s="25"/>
      <c r="B408" s="19" t="s">
        <v>1693</v>
      </c>
      <c r="C408" s="14" t="s">
        <v>389</v>
      </c>
      <c r="D408" s="28">
        <v>1</v>
      </c>
      <c r="E408" s="28">
        <v>4</v>
      </c>
      <c r="F408" s="28">
        <v>4</v>
      </c>
      <c r="G408" s="28">
        <v>0</v>
      </c>
      <c r="H408" s="28">
        <v>0</v>
      </c>
      <c r="I408" s="28">
        <v>0</v>
      </c>
      <c r="J408" s="28">
        <v>0</v>
      </c>
      <c r="K408" s="28">
        <v>1</v>
      </c>
      <c r="L408" s="28">
        <v>1</v>
      </c>
      <c r="M408" s="28">
        <v>0</v>
      </c>
      <c r="N408" s="28">
        <v>0</v>
      </c>
      <c r="O408" s="28">
        <v>0</v>
      </c>
      <c r="P408" s="28">
        <v>0</v>
      </c>
      <c r="Q408" s="28">
        <v>1</v>
      </c>
      <c r="R408" s="28">
        <v>1</v>
      </c>
      <c r="S408" s="28">
        <v>1</v>
      </c>
      <c r="T408" s="28">
        <v>1</v>
      </c>
      <c r="U408" s="28">
        <v>0</v>
      </c>
      <c r="V408" s="28">
        <v>0</v>
      </c>
      <c r="W408" s="28">
        <v>1</v>
      </c>
      <c r="X408" s="28">
        <v>1</v>
      </c>
      <c r="Y408" s="28">
        <v>0</v>
      </c>
      <c r="Z408" s="28">
        <v>3</v>
      </c>
      <c r="AA408" s="28">
        <v>3</v>
      </c>
      <c r="AB408" s="28">
        <v>0</v>
      </c>
      <c r="AC408" s="28">
        <v>0</v>
      </c>
      <c r="AD408" s="28">
        <v>0</v>
      </c>
      <c r="AE408" s="28">
        <v>0</v>
      </c>
      <c r="AF408" s="28">
        <v>1</v>
      </c>
      <c r="AG408" s="28">
        <v>1</v>
      </c>
      <c r="AH408" s="28">
        <v>0</v>
      </c>
      <c r="AI408" s="28">
        <v>0</v>
      </c>
      <c r="AJ408" s="28">
        <v>0</v>
      </c>
      <c r="AK408" s="28">
        <v>0</v>
      </c>
      <c r="AL408" s="28">
        <v>0</v>
      </c>
      <c r="AM408" s="28">
        <v>0</v>
      </c>
      <c r="AN408" s="28">
        <v>1</v>
      </c>
      <c r="AO408" s="28">
        <v>1</v>
      </c>
      <c r="AP408" s="28">
        <v>0</v>
      </c>
      <c r="AQ408" s="28">
        <v>0</v>
      </c>
      <c r="AR408" s="28">
        <v>1</v>
      </c>
      <c r="AS408" s="28">
        <v>1</v>
      </c>
      <c r="AT408" s="28">
        <v>0</v>
      </c>
      <c r="AU408" s="28">
        <v>0</v>
      </c>
      <c r="AV408" s="28">
        <v>0</v>
      </c>
      <c r="AW408" s="28">
        <v>0</v>
      </c>
    </row>
    <row r="409" spans="1:49" ht="12.75">
      <c r="A409" s="25"/>
      <c r="B409" s="19" t="s">
        <v>912</v>
      </c>
      <c r="C409" s="14" t="s">
        <v>389</v>
      </c>
      <c r="D409" s="28">
        <v>0</v>
      </c>
      <c r="E409" s="28">
        <v>2</v>
      </c>
      <c r="F409" s="28">
        <v>1</v>
      </c>
      <c r="G409" s="28">
        <v>0</v>
      </c>
      <c r="H409" s="28">
        <v>0</v>
      </c>
      <c r="I409" s="28">
        <v>1</v>
      </c>
      <c r="J409" s="28">
        <v>0</v>
      </c>
      <c r="K409" s="28">
        <v>1</v>
      </c>
      <c r="L409" s="28">
        <v>1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2</v>
      </c>
      <c r="AA409" s="28">
        <v>1</v>
      </c>
      <c r="AB409" s="28">
        <v>0</v>
      </c>
      <c r="AC409" s="28">
        <v>0</v>
      </c>
      <c r="AD409" s="28">
        <v>1</v>
      </c>
      <c r="AE409" s="28">
        <v>0</v>
      </c>
      <c r="AF409" s="28">
        <v>1</v>
      </c>
      <c r="AG409" s="28">
        <v>1</v>
      </c>
      <c r="AH409" s="28">
        <v>0</v>
      </c>
      <c r="AI409" s="28">
        <v>0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28">
        <v>0</v>
      </c>
      <c r="AP409" s="28">
        <v>0</v>
      </c>
      <c r="AQ409" s="28">
        <v>0</v>
      </c>
      <c r="AR409" s="28">
        <v>0</v>
      </c>
      <c r="AS409" s="28">
        <v>0</v>
      </c>
      <c r="AT409" s="28">
        <v>0</v>
      </c>
      <c r="AU409" s="28">
        <v>0</v>
      </c>
      <c r="AV409" s="28">
        <v>0</v>
      </c>
      <c r="AW409" s="28">
        <v>0</v>
      </c>
    </row>
    <row r="410" spans="1:49" ht="12.75">
      <c r="A410" s="25"/>
      <c r="B410" s="19" t="s">
        <v>879</v>
      </c>
      <c r="C410" s="14" t="s">
        <v>165</v>
      </c>
      <c r="D410" s="28">
        <v>0</v>
      </c>
      <c r="E410" s="28">
        <v>3</v>
      </c>
      <c r="F410" s="28">
        <v>3</v>
      </c>
      <c r="G410" s="28">
        <v>0</v>
      </c>
      <c r="H410" s="28">
        <v>0</v>
      </c>
      <c r="I410" s="28">
        <v>1</v>
      </c>
      <c r="J410" s="28">
        <v>1</v>
      </c>
      <c r="K410" s="28">
        <v>2</v>
      </c>
      <c r="L410" s="28">
        <v>2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1</v>
      </c>
      <c r="AA410" s="28">
        <v>1</v>
      </c>
      <c r="AB410" s="28">
        <v>0</v>
      </c>
      <c r="AC410" s="28">
        <v>0</v>
      </c>
      <c r="AD410" s="28">
        <v>0</v>
      </c>
      <c r="AE410" s="28">
        <v>0</v>
      </c>
      <c r="AF410" s="28">
        <v>1</v>
      </c>
      <c r="AG410" s="28">
        <v>1</v>
      </c>
      <c r="AH410" s="28">
        <v>0</v>
      </c>
      <c r="AI410" s="28">
        <v>0</v>
      </c>
      <c r="AJ410" s="28">
        <v>0</v>
      </c>
      <c r="AK410" s="28">
        <v>0</v>
      </c>
      <c r="AL410" s="28">
        <v>0</v>
      </c>
      <c r="AM410" s="28">
        <v>0</v>
      </c>
      <c r="AN410" s="28">
        <v>0</v>
      </c>
      <c r="AO410" s="28">
        <v>0</v>
      </c>
      <c r="AP410" s="28">
        <v>0</v>
      </c>
      <c r="AQ410" s="28">
        <v>0</v>
      </c>
      <c r="AR410" s="28">
        <v>0</v>
      </c>
      <c r="AS410" s="28">
        <v>0</v>
      </c>
      <c r="AT410" s="28">
        <v>0</v>
      </c>
      <c r="AU410" s="28">
        <v>0</v>
      </c>
      <c r="AV410" s="28">
        <v>0</v>
      </c>
      <c r="AW410" s="28">
        <v>0</v>
      </c>
    </row>
    <row r="411" spans="1:49" ht="12.75">
      <c r="A411" s="25"/>
      <c r="B411" s="19" t="s">
        <v>714</v>
      </c>
      <c r="C411" s="14" t="s">
        <v>165</v>
      </c>
      <c r="D411" s="28">
        <v>0</v>
      </c>
      <c r="E411" s="28">
        <v>1</v>
      </c>
      <c r="F411" s="28">
        <v>1</v>
      </c>
      <c r="G411" s="28">
        <v>0</v>
      </c>
      <c r="H411" s="28">
        <v>0</v>
      </c>
      <c r="I411" s="28">
        <v>0</v>
      </c>
      <c r="J411" s="28">
        <v>0</v>
      </c>
      <c r="K411" s="28">
        <v>1</v>
      </c>
      <c r="L411" s="28">
        <v>1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1</v>
      </c>
      <c r="AA411" s="28">
        <v>1</v>
      </c>
      <c r="AB411" s="28">
        <v>0</v>
      </c>
      <c r="AC411" s="28">
        <v>0</v>
      </c>
      <c r="AD411" s="28">
        <v>0</v>
      </c>
      <c r="AE411" s="28">
        <v>0</v>
      </c>
      <c r="AF411" s="28">
        <v>1</v>
      </c>
      <c r="AG411" s="28">
        <v>1</v>
      </c>
      <c r="AH411" s="28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28">
        <v>0</v>
      </c>
      <c r="AO411" s="28">
        <v>0</v>
      </c>
      <c r="AP411" s="28">
        <v>0</v>
      </c>
      <c r="AQ411" s="28">
        <v>0</v>
      </c>
      <c r="AR411" s="28">
        <v>0</v>
      </c>
      <c r="AS411" s="28">
        <v>0</v>
      </c>
      <c r="AT411" s="28">
        <v>0</v>
      </c>
      <c r="AU411" s="28">
        <v>0</v>
      </c>
      <c r="AV411" s="28">
        <v>0</v>
      </c>
      <c r="AW411" s="28">
        <v>0</v>
      </c>
    </row>
    <row r="412" spans="1:49" ht="12.75">
      <c r="A412" s="25"/>
      <c r="B412" s="19" t="s">
        <v>946</v>
      </c>
      <c r="C412" s="14" t="s">
        <v>165</v>
      </c>
      <c r="D412" s="28">
        <v>0</v>
      </c>
      <c r="E412" s="28">
        <v>1</v>
      </c>
      <c r="F412" s="28">
        <v>1</v>
      </c>
      <c r="G412" s="28">
        <v>0</v>
      </c>
      <c r="H412" s="28">
        <v>0</v>
      </c>
      <c r="I412" s="28">
        <v>1</v>
      </c>
      <c r="J412" s="28">
        <v>1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1</v>
      </c>
      <c r="AA412" s="28">
        <v>1</v>
      </c>
      <c r="AB412" s="28">
        <v>0</v>
      </c>
      <c r="AC412" s="28">
        <v>0</v>
      </c>
      <c r="AD412" s="28">
        <v>1</v>
      </c>
      <c r="AE412" s="28">
        <v>1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28">
        <v>0</v>
      </c>
      <c r="AP412" s="28">
        <v>0</v>
      </c>
      <c r="AQ412" s="28">
        <v>0</v>
      </c>
      <c r="AR412" s="28">
        <v>0</v>
      </c>
      <c r="AS412" s="28">
        <v>0</v>
      </c>
      <c r="AT412" s="28">
        <v>0</v>
      </c>
      <c r="AU412" s="28">
        <v>0</v>
      </c>
      <c r="AV412" s="28">
        <v>0</v>
      </c>
      <c r="AW412" s="28">
        <v>0</v>
      </c>
    </row>
    <row r="413" spans="1:49" ht="12.75">
      <c r="A413" s="25"/>
      <c r="B413" s="19" t="s">
        <v>594</v>
      </c>
      <c r="C413" s="14" t="s">
        <v>165</v>
      </c>
      <c r="D413" s="28">
        <v>0</v>
      </c>
      <c r="E413" s="28">
        <v>1</v>
      </c>
      <c r="F413" s="28">
        <v>1</v>
      </c>
      <c r="G413" s="28">
        <v>0</v>
      </c>
      <c r="H413" s="28">
        <v>0</v>
      </c>
      <c r="I413" s="28">
        <v>1</v>
      </c>
      <c r="J413" s="28">
        <v>1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1</v>
      </c>
      <c r="AA413" s="28">
        <v>1</v>
      </c>
      <c r="AB413" s="28">
        <v>0</v>
      </c>
      <c r="AC413" s="28">
        <v>0</v>
      </c>
      <c r="AD413" s="28">
        <v>1</v>
      </c>
      <c r="AE413" s="28">
        <v>1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  <c r="AL413" s="28">
        <v>0</v>
      </c>
      <c r="AM413" s="28">
        <v>0</v>
      </c>
      <c r="AN413" s="28">
        <v>0</v>
      </c>
      <c r="AO413" s="28">
        <v>0</v>
      </c>
      <c r="AP413" s="28">
        <v>0</v>
      </c>
      <c r="AQ413" s="28">
        <v>0</v>
      </c>
      <c r="AR413" s="28">
        <v>0</v>
      </c>
      <c r="AS413" s="28">
        <v>0</v>
      </c>
      <c r="AT413" s="28">
        <v>0</v>
      </c>
      <c r="AU413" s="28">
        <v>0</v>
      </c>
      <c r="AV413" s="28">
        <v>0</v>
      </c>
      <c r="AW413" s="28">
        <v>0</v>
      </c>
    </row>
    <row r="414" spans="1:49" ht="12.75">
      <c r="A414" s="25"/>
      <c r="B414" s="19" t="s">
        <v>107</v>
      </c>
      <c r="C414" s="14" t="s">
        <v>165</v>
      </c>
      <c r="D414" s="28">
        <v>3</v>
      </c>
      <c r="E414" s="28">
        <v>4</v>
      </c>
      <c r="F414" s="28">
        <v>3</v>
      </c>
      <c r="G414" s="28">
        <v>0</v>
      </c>
      <c r="H414" s="28">
        <v>0</v>
      </c>
      <c r="I414" s="28">
        <v>1</v>
      </c>
      <c r="J414" s="28">
        <v>0</v>
      </c>
      <c r="K414" s="28">
        <v>1</v>
      </c>
      <c r="L414" s="28">
        <v>1</v>
      </c>
      <c r="M414" s="28">
        <v>2</v>
      </c>
      <c r="N414" s="28">
        <v>2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2</v>
      </c>
      <c r="Z414" s="28">
        <v>3</v>
      </c>
      <c r="AA414" s="28">
        <v>3</v>
      </c>
      <c r="AB414" s="28">
        <v>0</v>
      </c>
      <c r="AC414" s="28">
        <v>0</v>
      </c>
      <c r="AD414" s="28">
        <v>0</v>
      </c>
      <c r="AE414" s="28">
        <v>0</v>
      </c>
      <c r="AF414" s="28">
        <v>1</v>
      </c>
      <c r="AG414" s="28">
        <v>1</v>
      </c>
      <c r="AH414" s="28">
        <v>2</v>
      </c>
      <c r="AI414" s="28">
        <v>2</v>
      </c>
      <c r="AJ414" s="28">
        <v>0</v>
      </c>
      <c r="AK414" s="28">
        <v>0</v>
      </c>
      <c r="AL414" s="28">
        <v>0</v>
      </c>
      <c r="AM414" s="28">
        <v>0</v>
      </c>
      <c r="AN414" s="28">
        <v>0</v>
      </c>
      <c r="AO414" s="28">
        <v>0</v>
      </c>
      <c r="AP414" s="28">
        <v>0</v>
      </c>
      <c r="AQ414" s="28">
        <v>0</v>
      </c>
      <c r="AR414" s="28">
        <v>0</v>
      </c>
      <c r="AS414" s="28">
        <v>0</v>
      </c>
      <c r="AT414" s="28">
        <v>1</v>
      </c>
      <c r="AU414" s="28">
        <v>0</v>
      </c>
      <c r="AV414" s="28">
        <v>1</v>
      </c>
      <c r="AW414" s="28">
        <v>7100</v>
      </c>
    </row>
    <row r="415" spans="1:49" ht="12.75">
      <c r="A415" s="25"/>
      <c r="B415" s="19" t="s">
        <v>99</v>
      </c>
      <c r="C415" s="14" t="s">
        <v>165</v>
      </c>
      <c r="D415" s="28">
        <v>1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1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  <c r="AT415" s="28">
        <v>0</v>
      </c>
      <c r="AU415" s="28">
        <v>0</v>
      </c>
      <c r="AV415" s="28">
        <v>0</v>
      </c>
      <c r="AW415" s="28">
        <v>0</v>
      </c>
    </row>
    <row r="416" spans="1:49" ht="12.75">
      <c r="A416" s="25"/>
      <c r="B416" s="19" t="s">
        <v>1673</v>
      </c>
      <c r="C416" s="14" t="s">
        <v>165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  <c r="AL416" s="28">
        <v>0</v>
      </c>
      <c r="AM416" s="28">
        <v>0</v>
      </c>
      <c r="AN416" s="28">
        <v>0</v>
      </c>
      <c r="AO416" s="28">
        <v>0</v>
      </c>
      <c r="AP416" s="28">
        <v>0</v>
      </c>
      <c r="AQ416" s="28">
        <v>0</v>
      </c>
      <c r="AR416" s="28">
        <v>0</v>
      </c>
      <c r="AS416" s="28">
        <v>0</v>
      </c>
      <c r="AT416" s="28">
        <v>0</v>
      </c>
      <c r="AU416" s="28">
        <v>0</v>
      </c>
      <c r="AV416" s="28">
        <v>0</v>
      </c>
      <c r="AW416" s="28">
        <v>0</v>
      </c>
    </row>
    <row r="417" spans="1:49" ht="12.75">
      <c r="A417" s="25"/>
      <c r="B417" s="19" t="s">
        <v>1181</v>
      </c>
      <c r="C417" s="14" t="s">
        <v>165</v>
      </c>
      <c r="D417" s="28">
        <v>1</v>
      </c>
      <c r="E417" s="28">
        <v>1</v>
      </c>
      <c r="F417" s="28">
        <v>1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1</v>
      </c>
      <c r="N417" s="28">
        <v>1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1</v>
      </c>
      <c r="Z417" s="28">
        <v>1</v>
      </c>
      <c r="AA417" s="28">
        <v>1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1</v>
      </c>
      <c r="AI417" s="28">
        <v>1</v>
      </c>
      <c r="AJ417" s="28">
        <v>0</v>
      </c>
      <c r="AK417" s="28">
        <v>0</v>
      </c>
      <c r="AL417" s="28">
        <v>0</v>
      </c>
      <c r="AM417" s="28">
        <v>0</v>
      </c>
      <c r="AN417" s="28">
        <v>0</v>
      </c>
      <c r="AO417" s="28">
        <v>0</v>
      </c>
      <c r="AP417" s="28">
        <v>0</v>
      </c>
      <c r="AQ417" s="28">
        <v>0</v>
      </c>
      <c r="AR417" s="28">
        <v>0</v>
      </c>
      <c r="AS417" s="28">
        <v>0</v>
      </c>
      <c r="AT417" s="28">
        <v>0</v>
      </c>
      <c r="AU417" s="28">
        <v>0</v>
      </c>
      <c r="AV417" s="28">
        <v>0</v>
      </c>
      <c r="AW417" s="28">
        <v>0</v>
      </c>
    </row>
    <row r="418" spans="1:49" ht="12.75">
      <c r="A418" s="25"/>
      <c r="B418" s="19" t="s">
        <v>829</v>
      </c>
      <c r="C418" s="14" t="s">
        <v>165</v>
      </c>
      <c r="D418" s="28">
        <v>1</v>
      </c>
      <c r="E418" s="28">
        <v>1</v>
      </c>
      <c r="F418" s="28">
        <v>1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1</v>
      </c>
      <c r="V418" s="28">
        <v>1</v>
      </c>
      <c r="W418" s="28">
        <v>0</v>
      </c>
      <c r="X418" s="28">
        <v>0</v>
      </c>
      <c r="Y418" s="28">
        <v>1</v>
      </c>
      <c r="Z418" s="28">
        <v>1</v>
      </c>
      <c r="AA418" s="28">
        <v>1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  <c r="AL418" s="28">
        <v>0</v>
      </c>
      <c r="AM418" s="28">
        <v>0</v>
      </c>
      <c r="AN418" s="28">
        <v>0</v>
      </c>
      <c r="AO418" s="28">
        <v>0</v>
      </c>
      <c r="AP418" s="28">
        <v>1</v>
      </c>
      <c r="AQ418" s="28">
        <v>1</v>
      </c>
      <c r="AR418" s="28">
        <v>0</v>
      </c>
      <c r="AS418" s="28">
        <v>0</v>
      </c>
      <c r="AT418" s="28">
        <v>0</v>
      </c>
      <c r="AU418" s="28">
        <v>0</v>
      </c>
      <c r="AV418" s="28">
        <v>0</v>
      </c>
      <c r="AW418" s="28">
        <v>0</v>
      </c>
    </row>
    <row r="419" spans="1:49" ht="12.75">
      <c r="A419" s="25"/>
      <c r="B419" s="19" t="s">
        <v>402</v>
      </c>
      <c r="C419" s="14" t="s">
        <v>422</v>
      </c>
      <c r="D419" s="28">
        <v>1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  <c r="AL419" s="28">
        <v>0</v>
      </c>
      <c r="AM419" s="28">
        <v>0</v>
      </c>
      <c r="AN419" s="28">
        <v>0</v>
      </c>
      <c r="AO419" s="28">
        <v>0</v>
      </c>
      <c r="AP419" s="28">
        <v>0</v>
      </c>
      <c r="AQ419" s="28">
        <v>0</v>
      </c>
      <c r="AR419" s="28">
        <v>0</v>
      </c>
      <c r="AS419" s="28">
        <v>0</v>
      </c>
      <c r="AT419" s="28">
        <v>0</v>
      </c>
      <c r="AU419" s="28">
        <v>0</v>
      </c>
      <c r="AV419" s="28">
        <v>0</v>
      </c>
      <c r="AW419" s="28">
        <v>0</v>
      </c>
    </row>
    <row r="420" spans="1:49" ht="12.75">
      <c r="A420" s="25"/>
      <c r="B420" s="19" t="s">
        <v>1024</v>
      </c>
      <c r="C420" s="14" t="s">
        <v>422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  <c r="AL420" s="28">
        <v>0</v>
      </c>
      <c r="AM420" s="28">
        <v>0</v>
      </c>
      <c r="AN420" s="28">
        <v>0</v>
      </c>
      <c r="AO420" s="28">
        <v>0</v>
      </c>
      <c r="AP420" s="28">
        <v>0</v>
      </c>
      <c r="AQ420" s="28">
        <v>0</v>
      </c>
      <c r="AR420" s="28">
        <v>0</v>
      </c>
      <c r="AS420" s="28">
        <v>0</v>
      </c>
      <c r="AT420" s="28">
        <v>0</v>
      </c>
      <c r="AU420" s="28">
        <v>0</v>
      </c>
      <c r="AV420" s="28">
        <v>0</v>
      </c>
      <c r="AW420" s="28">
        <v>0</v>
      </c>
    </row>
    <row r="421" spans="1:49" ht="12.75">
      <c r="A421" s="25"/>
      <c r="B421" s="19" t="s">
        <v>22</v>
      </c>
      <c r="C421" s="14" t="s">
        <v>422</v>
      </c>
      <c r="D421" s="28">
        <v>0</v>
      </c>
      <c r="E421" s="28">
        <v>1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1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1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  <c r="AL421" s="28">
        <v>0</v>
      </c>
      <c r="AM421" s="28">
        <v>0</v>
      </c>
      <c r="AN421" s="28">
        <v>1</v>
      </c>
      <c r="AO421" s="28">
        <v>0</v>
      </c>
      <c r="AP421" s="28">
        <v>0</v>
      </c>
      <c r="AQ421" s="28">
        <v>0</v>
      </c>
      <c r="AR421" s="28">
        <v>0</v>
      </c>
      <c r="AS421" s="28">
        <v>0</v>
      </c>
      <c r="AT421" s="28">
        <v>0</v>
      </c>
      <c r="AU421" s="28">
        <v>0</v>
      </c>
      <c r="AV421" s="28">
        <v>0</v>
      </c>
      <c r="AW421" s="28">
        <v>0</v>
      </c>
    </row>
    <row r="422" spans="1:49" ht="12.75">
      <c r="A422" s="25"/>
      <c r="B422" s="19" t="s">
        <v>863</v>
      </c>
      <c r="C422" s="14" t="s">
        <v>422</v>
      </c>
      <c r="D422" s="28">
        <v>0</v>
      </c>
      <c r="E422" s="28">
        <v>1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1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  <c r="AL422" s="28">
        <v>0</v>
      </c>
      <c r="AM422" s="28">
        <v>0</v>
      </c>
      <c r="AN422" s="28">
        <v>0</v>
      </c>
      <c r="AO422" s="28">
        <v>0</v>
      </c>
      <c r="AP422" s="28">
        <v>0</v>
      </c>
      <c r="AQ422" s="28">
        <v>0</v>
      </c>
      <c r="AR422" s="28">
        <v>0</v>
      </c>
      <c r="AS422" s="28">
        <v>0</v>
      </c>
      <c r="AT422" s="28">
        <v>0</v>
      </c>
      <c r="AU422" s="28">
        <v>0</v>
      </c>
      <c r="AV422" s="28">
        <v>0</v>
      </c>
      <c r="AW422" s="28">
        <v>0</v>
      </c>
    </row>
    <row r="423" spans="1:49" ht="12.75">
      <c r="A423" s="25"/>
      <c r="B423" s="19" t="s">
        <v>532</v>
      </c>
      <c r="C423" s="14" t="s">
        <v>203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  <c r="AL423" s="28">
        <v>0</v>
      </c>
      <c r="AM423" s="28">
        <v>0</v>
      </c>
      <c r="AN423" s="28">
        <v>0</v>
      </c>
      <c r="AO423" s="28">
        <v>0</v>
      </c>
      <c r="AP423" s="28">
        <v>0</v>
      </c>
      <c r="AQ423" s="28">
        <v>0</v>
      </c>
      <c r="AR423" s="28">
        <v>0</v>
      </c>
      <c r="AS423" s="28">
        <v>0</v>
      </c>
      <c r="AT423" s="28">
        <v>1</v>
      </c>
      <c r="AU423" s="28">
        <v>0</v>
      </c>
      <c r="AV423" s="28">
        <v>0</v>
      </c>
      <c r="AW423" s="28">
        <v>0</v>
      </c>
    </row>
    <row r="424" spans="1:49" ht="12.75">
      <c r="A424" s="25"/>
      <c r="B424" s="19" t="s">
        <v>1573</v>
      </c>
      <c r="C424" s="14" t="s">
        <v>203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  <c r="AL424" s="28">
        <v>0</v>
      </c>
      <c r="AM424" s="28">
        <v>0</v>
      </c>
      <c r="AN424" s="28">
        <v>0</v>
      </c>
      <c r="AO424" s="28">
        <v>0</v>
      </c>
      <c r="AP424" s="28">
        <v>0</v>
      </c>
      <c r="AQ424" s="28">
        <v>0</v>
      </c>
      <c r="AR424" s="28">
        <v>0</v>
      </c>
      <c r="AS424" s="28">
        <v>0</v>
      </c>
      <c r="AT424" s="28">
        <v>0</v>
      </c>
      <c r="AU424" s="28">
        <v>0</v>
      </c>
      <c r="AV424" s="28">
        <v>0</v>
      </c>
      <c r="AW424" s="28">
        <v>0</v>
      </c>
    </row>
    <row r="425" spans="1:49" ht="12.75">
      <c r="A425" s="25"/>
      <c r="B425" s="19" t="s">
        <v>586</v>
      </c>
      <c r="C425" s="14" t="s">
        <v>449</v>
      </c>
      <c r="D425" s="28">
        <v>0</v>
      </c>
      <c r="E425" s="28">
        <v>1</v>
      </c>
      <c r="F425" s="28">
        <v>1</v>
      </c>
      <c r="G425" s="28">
        <v>0</v>
      </c>
      <c r="H425" s="28">
        <v>0</v>
      </c>
      <c r="I425" s="28">
        <v>0</v>
      </c>
      <c r="J425" s="28">
        <v>0</v>
      </c>
      <c r="K425" s="28">
        <v>1</v>
      </c>
      <c r="L425" s="28">
        <v>1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0</v>
      </c>
      <c r="AS425" s="28">
        <v>0</v>
      </c>
      <c r="AT425" s="28">
        <v>0</v>
      </c>
      <c r="AU425" s="28">
        <v>0</v>
      </c>
      <c r="AV425" s="28">
        <v>0</v>
      </c>
      <c r="AW425" s="28">
        <v>0</v>
      </c>
    </row>
    <row r="426" spans="1:49" ht="12.75">
      <c r="A426" s="25"/>
      <c r="B426" s="19" t="s">
        <v>633</v>
      </c>
      <c r="C426" s="14" t="s">
        <v>449</v>
      </c>
      <c r="D426" s="28">
        <v>0</v>
      </c>
      <c r="E426" s="28">
        <v>2</v>
      </c>
      <c r="F426" s="28">
        <v>2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1</v>
      </c>
      <c r="R426" s="28">
        <v>1</v>
      </c>
      <c r="S426" s="28">
        <v>1</v>
      </c>
      <c r="T426" s="28">
        <v>1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1</v>
      </c>
      <c r="AA426" s="28">
        <v>1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  <c r="AL426" s="28">
        <v>1</v>
      </c>
      <c r="AM426" s="28">
        <v>1</v>
      </c>
      <c r="AN426" s="28">
        <v>0</v>
      </c>
      <c r="AO426" s="28">
        <v>0</v>
      </c>
      <c r="AP426" s="28">
        <v>0</v>
      </c>
      <c r="AQ426" s="28">
        <v>0</v>
      </c>
      <c r="AR426" s="28">
        <v>0</v>
      </c>
      <c r="AS426" s="28">
        <v>0</v>
      </c>
      <c r="AT426" s="28">
        <v>0</v>
      </c>
      <c r="AU426" s="28">
        <v>0</v>
      </c>
      <c r="AV426" s="28">
        <v>0</v>
      </c>
      <c r="AW426" s="28">
        <v>0</v>
      </c>
    </row>
    <row r="427" spans="1:49" ht="12.75">
      <c r="A427" s="25"/>
      <c r="B427" s="19" t="s">
        <v>109</v>
      </c>
      <c r="C427" s="14" t="s">
        <v>449</v>
      </c>
      <c r="D427" s="28">
        <v>1</v>
      </c>
      <c r="E427" s="28">
        <v>1</v>
      </c>
      <c r="F427" s="28">
        <v>1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>
        <v>0</v>
      </c>
      <c r="V427" s="28">
        <v>0</v>
      </c>
      <c r="W427" s="28">
        <v>1</v>
      </c>
      <c r="X427" s="28">
        <v>1</v>
      </c>
      <c r="Y427" s="28">
        <v>0</v>
      </c>
      <c r="Z427" s="28">
        <v>1</v>
      </c>
      <c r="AA427" s="28">
        <v>1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0</v>
      </c>
      <c r="AI427" s="28">
        <v>0</v>
      </c>
      <c r="AJ427" s="28">
        <v>0</v>
      </c>
      <c r="AK427" s="28">
        <v>0</v>
      </c>
      <c r="AL427" s="28">
        <v>0</v>
      </c>
      <c r="AM427" s="28">
        <v>0</v>
      </c>
      <c r="AN427" s="28">
        <v>0</v>
      </c>
      <c r="AO427" s="28">
        <v>0</v>
      </c>
      <c r="AP427" s="28">
        <v>0</v>
      </c>
      <c r="AQ427" s="28">
        <v>0</v>
      </c>
      <c r="AR427" s="28">
        <v>1</v>
      </c>
      <c r="AS427" s="28">
        <v>1</v>
      </c>
      <c r="AT427" s="28">
        <v>2</v>
      </c>
      <c r="AU427" s="28">
        <v>1</v>
      </c>
      <c r="AV427" s="28">
        <v>0</v>
      </c>
      <c r="AW427" s="28">
        <v>0</v>
      </c>
    </row>
    <row r="428" spans="1:49" ht="12.75">
      <c r="A428" s="25"/>
      <c r="B428" s="19" t="s">
        <v>1090</v>
      </c>
      <c r="C428" s="14" t="s">
        <v>449</v>
      </c>
      <c r="D428" s="28">
        <v>0</v>
      </c>
      <c r="E428" s="28">
        <v>3</v>
      </c>
      <c r="F428" s="28">
        <v>2</v>
      </c>
      <c r="G428" s="28">
        <v>0</v>
      </c>
      <c r="H428" s="28">
        <v>0</v>
      </c>
      <c r="I428" s="28">
        <v>0</v>
      </c>
      <c r="J428" s="28">
        <v>0</v>
      </c>
      <c r="K428" s="28">
        <v>1</v>
      </c>
      <c r="L428" s="28">
        <v>0</v>
      </c>
      <c r="M428" s="28">
        <v>0</v>
      </c>
      <c r="N428" s="28">
        <v>0</v>
      </c>
      <c r="O428" s="28">
        <v>2</v>
      </c>
      <c r="P428" s="28">
        <v>2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2</v>
      </c>
      <c r="AA428" s="28">
        <v>1</v>
      </c>
      <c r="AB428" s="28">
        <v>0</v>
      </c>
      <c r="AC428" s="28">
        <v>0</v>
      </c>
      <c r="AD428" s="28">
        <v>0</v>
      </c>
      <c r="AE428" s="28">
        <v>0</v>
      </c>
      <c r="AF428" s="28">
        <v>1</v>
      </c>
      <c r="AG428" s="28">
        <v>0</v>
      </c>
      <c r="AH428" s="28">
        <v>0</v>
      </c>
      <c r="AI428" s="28">
        <v>0</v>
      </c>
      <c r="AJ428" s="28">
        <v>1</v>
      </c>
      <c r="AK428" s="28">
        <v>1</v>
      </c>
      <c r="AL428" s="28">
        <v>0</v>
      </c>
      <c r="AM428" s="28">
        <v>0</v>
      </c>
      <c r="AN428" s="28">
        <v>0</v>
      </c>
      <c r="AO428" s="28">
        <v>0</v>
      </c>
      <c r="AP428" s="28">
        <v>0</v>
      </c>
      <c r="AQ428" s="28">
        <v>0</v>
      </c>
      <c r="AR428" s="28">
        <v>0</v>
      </c>
      <c r="AS428" s="28">
        <v>0</v>
      </c>
      <c r="AT428" s="28">
        <v>0</v>
      </c>
      <c r="AU428" s="28">
        <v>0</v>
      </c>
      <c r="AV428" s="28">
        <v>0</v>
      </c>
      <c r="AW428" s="28">
        <v>0</v>
      </c>
    </row>
    <row r="429" spans="1:49" ht="12.75">
      <c r="A429" s="25"/>
      <c r="B429" s="19" t="s">
        <v>8</v>
      </c>
      <c r="C429" s="14" t="s">
        <v>262</v>
      </c>
      <c r="D429" s="28">
        <v>0</v>
      </c>
      <c r="E429" s="28">
        <v>1</v>
      </c>
      <c r="F429" s="28">
        <v>1</v>
      </c>
      <c r="G429" s="28">
        <v>0</v>
      </c>
      <c r="H429" s="28">
        <v>0</v>
      </c>
      <c r="I429" s="28">
        <v>0</v>
      </c>
      <c r="J429" s="28">
        <v>0</v>
      </c>
      <c r="K429" s="28">
        <v>1</v>
      </c>
      <c r="L429" s="28">
        <v>1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1</v>
      </c>
      <c r="AA429" s="28">
        <v>1</v>
      </c>
      <c r="AB429" s="28">
        <v>0</v>
      </c>
      <c r="AC429" s="28">
        <v>0</v>
      </c>
      <c r="AD429" s="28">
        <v>0</v>
      </c>
      <c r="AE429" s="28">
        <v>0</v>
      </c>
      <c r="AF429" s="28">
        <v>1</v>
      </c>
      <c r="AG429" s="28">
        <v>1</v>
      </c>
      <c r="AH429" s="28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0</v>
      </c>
      <c r="AP429" s="28">
        <v>0</v>
      </c>
      <c r="AQ429" s="28">
        <v>0</v>
      </c>
      <c r="AR429" s="28">
        <v>0</v>
      </c>
      <c r="AS429" s="28">
        <v>0</v>
      </c>
      <c r="AT429" s="28">
        <v>0</v>
      </c>
      <c r="AU429" s="28">
        <v>0</v>
      </c>
      <c r="AV429" s="28">
        <v>0</v>
      </c>
      <c r="AW429" s="28">
        <v>0</v>
      </c>
    </row>
    <row r="430" spans="1:49" ht="12.75">
      <c r="A430" s="25"/>
      <c r="B430" s="19" t="s">
        <v>752</v>
      </c>
      <c r="C430" s="14" t="s">
        <v>512</v>
      </c>
      <c r="D430" s="28">
        <v>0</v>
      </c>
      <c r="E430" s="28">
        <v>3</v>
      </c>
      <c r="F430" s="28">
        <v>3</v>
      </c>
      <c r="G430" s="28">
        <v>0</v>
      </c>
      <c r="H430" s="28">
        <v>0</v>
      </c>
      <c r="I430" s="28">
        <v>0</v>
      </c>
      <c r="J430" s="28">
        <v>0</v>
      </c>
      <c r="K430" s="28">
        <v>3</v>
      </c>
      <c r="L430" s="28">
        <v>3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2</v>
      </c>
      <c r="AA430" s="28">
        <v>2</v>
      </c>
      <c r="AB430" s="28">
        <v>0</v>
      </c>
      <c r="AC430" s="28">
        <v>0</v>
      </c>
      <c r="AD430" s="28">
        <v>0</v>
      </c>
      <c r="AE430" s="28">
        <v>0</v>
      </c>
      <c r="AF430" s="28">
        <v>2</v>
      </c>
      <c r="AG430" s="28">
        <v>2</v>
      </c>
      <c r="AH430" s="28">
        <v>0</v>
      </c>
      <c r="AI430" s="28">
        <v>0</v>
      </c>
      <c r="AJ430" s="28">
        <v>0</v>
      </c>
      <c r="AK430" s="28">
        <v>0</v>
      </c>
      <c r="AL430" s="28">
        <v>0</v>
      </c>
      <c r="AM430" s="28">
        <v>0</v>
      </c>
      <c r="AN430" s="28">
        <v>0</v>
      </c>
      <c r="AO430" s="28">
        <v>0</v>
      </c>
      <c r="AP430" s="28">
        <v>0</v>
      </c>
      <c r="AQ430" s="28">
        <v>0</v>
      </c>
      <c r="AR430" s="28">
        <v>0</v>
      </c>
      <c r="AS430" s="28">
        <v>0</v>
      </c>
      <c r="AT430" s="28">
        <v>0</v>
      </c>
      <c r="AU430" s="28">
        <v>0</v>
      </c>
      <c r="AV430" s="28">
        <v>0</v>
      </c>
      <c r="AW430" s="28">
        <v>0</v>
      </c>
    </row>
    <row r="431" spans="1:49" ht="12.75">
      <c r="A431" s="25"/>
      <c r="B431" s="19" t="s">
        <v>804</v>
      </c>
      <c r="C431" s="14" t="s">
        <v>357</v>
      </c>
      <c r="D431" s="28">
        <v>4</v>
      </c>
      <c r="E431" s="28">
        <v>5</v>
      </c>
      <c r="F431" s="28">
        <v>4</v>
      </c>
      <c r="G431" s="28">
        <v>0</v>
      </c>
      <c r="H431" s="28">
        <v>0</v>
      </c>
      <c r="I431" s="28">
        <v>0</v>
      </c>
      <c r="J431" s="28">
        <v>0</v>
      </c>
      <c r="K431" s="28">
        <v>1</v>
      </c>
      <c r="L431" s="28">
        <v>1</v>
      </c>
      <c r="M431" s="28">
        <v>2</v>
      </c>
      <c r="N431" s="28">
        <v>2</v>
      </c>
      <c r="O431" s="28">
        <v>1</v>
      </c>
      <c r="P431" s="28">
        <v>0</v>
      </c>
      <c r="Q431" s="28">
        <v>1</v>
      </c>
      <c r="R431" s="28">
        <v>1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1</v>
      </c>
      <c r="Z431" s="28">
        <v>3</v>
      </c>
      <c r="AA431" s="28">
        <v>2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2</v>
      </c>
      <c r="AI431" s="28">
        <v>2</v>
      </c>
      <c r="AJ431" s="28">
        <v>1</v>
      </c>
      <c r="AK431" s="28">
        <v>0</v>
      </c>
      <c r="AL431" s="28">
        <v>0</v>
      </c>
      <c r="AM431" s="28">
        <v>0</v>
      </c>
      <c r="AN431" s="28">
        <v>0</v>
      </c>
      <c r="AO431" s="28">
        <v>0</v>
      </c>
      <c r="AP431" s="28">
        <v>0</v>
      </c>
      <c r="AQ431" s="28">
        <v>0</v>
      </c>
      <c r="AR431" s="28">
        <v>0</v>
      </c>
      <c r="AS431" s="28">
        <v>0</v>
      </c>
      <c r="AT431" s="28">
        <v>0</v>
      </c>
      <c r="AU431" s="28">
        <v>0</v>
      </c>
      <c r="AV431" s="28">
        <v>0</v>
      </c>
      <c r="AW431" s="28">
        <v>0</v>
      </c>
    </row>
    <row r="432" spans="1:49" ht="12.75">
      <c r="A432" s="25"/>
      <c r="B432" s="11" t="s">
        <v>632</v>
      </c>
      <c r="C432" s="15" t="s">
        <v>379</v>
      </c>
      <c r="D432" s="29">
        <f>SUM(D207:D431)</f>
        <v>439</v>
      </c>
      <c r="E432" s="29">
        <f aca="true" t="shared" si="20" ref="E432:X432">SUM(E207:E431)</f>
        <v>523</v>
      </c>
      <c r="F432" s="29">
        <f t="shared" si="20"/>
        <v>476</v>
      </c>
      <c r="G432" s="29">
        <f t="shared" si="20"/>
        <v>0</v>
      </c>
      <c r="H432" s="29">
        <f t="shared" si="20"/>
        <v>0</v>
      </c>
      <c r="I432" s="29">
        <f t="shared" si="20"/>
        <v>48</v>
      </c>
      <c r="J432" s="29">
        <f t="shared" si="20"/>
        <v>45</v>
      </c>
      <c r="K432" s="29">
        <f t="shared" si="20"/>
        <v>53</v>
      </c>
      <c r="L432" s="29">
        <f t="shared" si="20"/>
        <v>47</v>
      </c>
      <c r="M432" s="29">
        <f t="shared" si="20"/>
        <v>88</v>
      </c>
      <c r="N432" s="29">
        <f t="shared" si="20"/>
        <v>83</v>
      </c>
      <c r="O432" s="29">
        <f t="shared" si="20"/>
        <v>81</v>
      </c>
      <c r="P432" s="29">
        <f t="shared" si="20"/>
        <v>73</v>
      </c>
      <c r="Q432" s="29">
        <f t="shared" si="20"/>
        <v>78</v>
      </c>
      <c r="R432" s="29">
        <f t="shared" si="20"/>
        <v>71</v>
      </c>
      <c r="S432" s="29">
        <f t="shared" si="20"/>
        <v>56</v>
      </c>
      <c r="T432" s="29">
        <f t="shared" si="20"/>
        <v>48</v>
      </c>
      <c r="U432" s="29">
        <f t="shared" si="20"/>
        <v>49</v>
      </c>
      <c r="V432" s="29">
        <f t="shared" si="20"/>
        <v>45</v>
      </c>
      <c r="W432" s="29">
        <f t="shared" si="20"/>
        <v>70</v>
      </c>
      <c r="X432" s="29">
        <f t="shared" si="20"/>
        <v>64</v>
      </c>
      <c r="Y432" s="29">
        <f>SUM(Y207:Y431)</f>
        <v>216</v>
      </c>
      <c r="Z432" s="29">
        <f aca="true" t="shared" si="21" ref="Z432:AV432">SUM(Z207:Z431)</f>
        <v>300</v>
      </c>
      <c r="AA432" s="29">
        <f t="shared" si="21"/>
        <v>268</v>
      </c>
      <c r="AB432" s="29">
        <f t="shared" si="21"/>
        <v>0</v>
      </c>
      <c r="AC432" s="29">
        <f t="shared" si="21"/>
        <v>0</v>
      </c>
      <c r="AD432" s="29">
        <f t="shared" si="21"/>
        <v>23</v>
      </c>
      <c r="AE432" s="29">
        <f t="shared" si="21"/>
        <v>22</v>
      </c>
      <c r="AF432" s="29">
        <f t="shared" si="21"/>
        <v>32</v>
      </c>
      <c r="AG432" s="29">
        <f t="shared" si="21"/>
        <v>27</v>
      </c>
      <c r="AH432" s="29">
        <f t="shared" si="21"/>
        <v>58</v>
      </c>
      <c r="AI432" s="29">
        <f t="shared" si="21"/>
        <v>57</v>
      </c>
      <c r="AJ432" s="29">
        <f t="shared" si="21"/>
        <v>51</v>
      </c>
      <c r="AK432" s="29">
        <f t="shared" si="21"/>
        <v>44</v>
      </c>
      <c r="AL432" s="29">
        <f t="shared" si="21"/>
        <v>44</v>
      </c>
      <c r="AM432" s="29">
        <f t="shared" si="21"/>
        <v>40</v>
      </c>
      <c r="AN432" s="29">
        <f t="shared" si="21"/>
        <v>41</v>
      </c>
      <c r="AO432" s="29">
        <f t="shared" si="21"/>
        <v>34</v>
      </c>
      <c r="AP432" s="29">
        <f t="shared" si="21"/>
        <v>19</v>
      </c>
      <c r="AQ432" s="29">
        <f t="shared" si="21"/>
        <v>15</v>
      </c>
      <c r="AR432" s="29">
        <f t="shared" si="21"/>
        <v>32</v>
      </c>
      <c r="AS432" s="29">
        <f t="shared" si="21"/>
        <v>29</v>
      </c>
      <c r="AT432" s="29">
        <f t="shared" si="21"/>
        <v>304</v>
      </c>
      <c r="AU432" s="29">
        <f t="shared" si="21"/>
        <v>32</v>
      </c>
      <c r="AV432" s="29">
        <f t="shared" si="21"/>
        <v>133</v>
      </c>
      <c r="AW432" s="28">
        <f>IF(AV432=0,0,SUMPRODUCT(AV207:AV431,AW207:AW431)/AV432)</f>
        <v>11226.714285714286</v>
      </c>
    </row>
    <row r="433" spans="1:49" ht="12.75">
      <c r="A433" s="25"/>
      <c r="B433" s="19" t="s">
        <v>1432</v>
      </c>
      <c r="C433" s="14" t="s">
        <v>265</v>
      </c>
      <c r="D433" s="28">
        <v>1</v>
      </c>
      <c r="E433" s="28">
        <v>1</v>
      </c>
      <c r="F433" s="28">
        <v>1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1</v>
      </c>
      <c r="R433" s="28">
        <v>1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1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  <c r="AL433" s="28">
        <v>0</v>
      </c>
      <c r="AM433" s="28">
        <v>0</v>
      </c>
      <c r="AN433" s="28">
        <v>0</v>
      </c>
      <c r="AO433" s="28">
        <v>0</v>
      </c>
      <c r="AP433" s="28">
        <v>0</v>
      </c>
      <c r="AQ433" s="28">
        <v>0</v>
      </c>
      <c r="AR433" s="28">
        <v>0</v>
      </c>
      <c r="AS433" s="28">
        <v>0</v>
      </c>
      <c r="AT433" s="28">
        <v>0</v>
      </c>
      <c r="AU433" s="28">
        <v>0</v>
      </c>
      <c r="AV433" s="28">
        <v>0</v>
      </c>
      <c r="AW433" s="28">
        <v>0</v>
      </c>
    </row>
    <row r="434" spans="1:49" ht="12.75">
      <c r="A434" s="25"/>
      <c r="B434" s="19" t="s">
        <v>1537</v>
      </c>
      <c r="C434" s="14" t="s">
        <v>265</v>
      </c>
      <c r="D434" s="28">
        <v>0</v>
      </c>
      <c r="E434" s="28">
        <v>3</v>
      </c>
      <c r="F434" s="28">
        <v>3</v>
      </c>
      <c r="G434" s="28">
        <v>0</v>
      </c>
      <c r="H434" s="28">
        <v>0</v>
      </c>
      <c r="I434" s="28">
        <v>0</v>
      </c>
      <c r="J434" s="28">
        <v>0</v>
      </c>
      <c r="K434" s="28">
        <v>1</v>
      </c>
      <c r="L434" s="28">
        <v>1</v>
      </c>
      <c r="M434" s="28">
        <v>0</v>
      </c>
      <c r="N434" s="28">
        <v>0</v>
      </c>
      <c r="O434" s="28">
        <v>0</v>
      </c>
      <c r="P434" s="28">
        <v>0</v>
      </c>
      <c r="Q434" s="28">
        <v>1</v>
      </c>
      <c r="R434" s="28">
        <v>1</v>
      </c>
      <c r="S434" s="28">
        <v>0</v>
      </c>
      <c r="T434" s="28">
        <v>0</v>
      </c>
      <c r="U434" s="28">
        <v>1</v>
      </c>
      <c r="V434" s="28">
        <v>1</v>
      </c>
      <c r="W434" s="28">
        <v>0</v>
      </c>
      <c r="X434" s="28">
        <v>0</v>
      </c>
      <c r="Y434" s="28">
        <v>0</v>
      </c>
      <c r="Z434" s="28">
        <v>1</v>
      </c>
      <c r="AA434" s="28">
        <v>1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1</v>
      </c>
      <c r="AI434" s="28">
        <v>1</v>
      </c>
      <c r="AJ434" s="28">
        <v>0</v>
      </c>
      <c r="AK434" s="28">
        <v>0</v>
      </c>
      <c r="AL434" s="28">
        <v>0</v>
      </c>
      <c r="AM434" s="28">
        <v>0</v>
      </c>
      <c r="AN434" s="28">
        <v>0</v>
      </c>
      <c r="AO434" s="28">
        <v>0</v>
      </c>
      <c r="AP434" s="28">
        <v>0</v>
      </c>
      <c r="AQ434" s="28">
        <v>0</v>
      </c>
      <c r="AR434" s="28">
        <v>0</v>
      </c>
      <c r="AS434" s="28">
        <v>0</v>
      </c>
      <c r="AT434" s="28">
        <v>0</v>
      </c>
      <c r="AU434" s="28">
        <v>0</v>
      </c>
      <c r="AV434" s="28">
        <v>0</v>
      </c>
      <c r="AW434" s="28">
        <v>0</v>
      </c>
    </row>
    <row r="435" spans="1:49" ht="12.75">
      <c r="A435" s="25"/>
      <c r="B435" s="19" t="s">
        <v>1604</v>
      </c>
      <c r="C435" s="14" t="s">
        <v>265</v>
      </c>
      <c r="D435" s="28">
        <v>2</v>
      </c>
      <c r="E435" s="28">
        <v>7</v>
      </c>
      <c r="F435" s="28">
        <v>6</v>
      </c>
      <c r="G435" s="28">
        <v>0</v>
      </c>
      <c r="H435" s="28">
        <v>0</v>
      </c>
      <c r="I435" s="28">
        <v>1</v>
      </c>
      <c r="J435" s="28">
        <v>1</v>
      </c>
      <c r="K435" s="28">
        <v>1</v>
      </c>
      <c r="L435" s="28">
        <v>1</v>
      </c>
      <c r="M435" s="28">
        <v>3</v>
      </c>
      <c r="N435" s="28">
        <v>2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1</v>
      </c>
      <c r="V435" s="28">
        <v>1</v>
      </c>
      <c r="W435" s="28">
        <v>1</v>
      </c>
      <c r="X435" s="28">
        <v>1</v>
      </c>
      <c r="Y435" s="28">
        <v>0</v>
      </c>
      <c r="Z435" s="28">
        <v>5</v>
      </c>
      <c r="AA435" s="28">
        <v>4</v>
      </c>
      <c r="AB435" s="28">
        <v>0</v>
      </c>
      <c r="AC435" s="28">
        <v>0</v>
      </c>
      <c r="AD435" s="28">
        <v>0</v>
      </c>
      <c r="AE435" s="28">
        <v>0</v>
      </c>
      <c r="AF435" s="28">
        <v>1</v>
      </c>
      <c r="AG435" s="28">
        <v>1</v>
      </c>
      <c r="AH435" s="28">
        <v>2</v>
      </c>
      <c r="AI435" s="28">
        <v>1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1</v>
      </c>
      <c r="AQ435" s="28">
        <v>1</v>
      </c>
      <c r="AR435" s="28">
        <v>1</v>
      </c>
      <c r="AS435" s="28">
        <v>1</v>
      </c>
      <c r="AT435" s="28">
        <v>0</v>
      </c>
      <c r="AU435" s="28">
        <v>0</v>
      </c>
      <c r="AV435" s="28">
        <v>0</v>
      </c>
      <c r="AW435" s="28">
        <v>0</v>
      </c>
    </row>
    <row r="436" spans="1:49" ht="12.75">
      <c r="A436" s="25"/>
      <c r="B436" s="19" t="s">
        <v>173</v>
      </c>
      <c r="C436" s="14" t="s">
        <v>265</v>
      </c>
      <c r="D436" s="28">
        <v>0</v>
      </c>
      <c r="E436" s="28">
        <v>1</v>
      </c>
      <c r="F436" s="28">
        <v>1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1</v>
      </c>
      <c r="R436" s="28">
        <v>1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1</v>
      </c>
      <c r="AA436" s="28">
        <v>1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  <c r="AL436" s="28">
        <v>1</v>
      </c>
      <c r="AM436" s="28">
        <v>1</v>
      </c>
      <c r="AN436" s="28">
        <v>0</v>
      </c>
      <c r="AO436" s="28">
        <v>0</v>
      </c>
      <c r="AP436" s="28">
        <v>0</v>
      </c>
      <c r="AQ436" s="28">
        <v>0</v>
      </c>
      <c r="AR436" s="28">
        <v>0</v>
      </c>
      <c r="AS436" s="28">
        <v>0</v>
      </c>
      <c r="AT436" s="28">
        <v>0</v>
      </c>
      <c r="AU436" s="28">
        <v>0</v>
      </c>
      <c r="AV436" s="28">
        <v>0</v>
      </c>
      <c r="AW436" s="28">
        <v>0</v>
      </c>
    </row>
    <row r="437" spans="1:49" ht="12.75">
      <c r="A437" s="25"/>
      <c r="B437" s="19" t="s">
        <v>496</v>
      </c>
      <c r="C437" s="14" t="s">
        <v>265</v>
      </c>
      <c r="D437" s="28">
        <v>0</v>
      </c>
      <c r="E437" s="28">
        <v>1</v>
      </c>
      <c r="F437" s="28">
        <v>1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1</v>
      </c>
      <c r="N437" s="28">
        <v>1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1</v>
      </c>
      <c r="AA437" s="28">
        <v>1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1</v>
      </c>
      <c r="AI437" s="28">
        <v>1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  <c r="AR437" s="28">
        <v>0</v>
      </c>
      <c r="AS437" s="28">
        <v>0</v>
      </c>
      <c r="AT437" s="28">
        <v>0</v>
      </c>
      <c r="AU437" s="28">
        <v>0</v>
      </c>
      <c r="AV437" s="28">
        <v>0</v>
      </c>
      <c r="AW437" s="28">
        <v>0</v>
      </c>
    </row>
    <row r="438" spans="1:49" ht="12.75">
      <c r="A438" s="25"/>
      <c r="B438" s="19" t="s">
        <v>1470</v>
      </c>
      <c r="C438" s="14" t="s">
        <v>706</v>
      </c>
      <c r="D438" s="28">
        <v>0</v>
      </c>
      <c r="E438" s="28">
        <v>1</v>
      </c>
      <c r="F438" s="28">
        <v>1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1</v>
      </c>
      <c r="V438" s="28">
        <v>1</v>
      </c>
      <c r="W438" s="28">
        <v>0</v>
      </c>
      <c r="X438" s="28">
        <v>0</v>
      </c>
      <c r="Y438" s="28">
        <v>0</v>
      </c>
      <c r="Z438" s="28">
        <v>1</v>
      </c>
      <c r="AA438" s="28">
        <v>1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0</v>
      </c>
      <c r="AR438" s="28">
        <v>1</v>
      </c>
      <c r="AS438" s="28">
        <v>1</v>
      </c>
      <c r="AT438" s="28">
        <v>0</v>
      </c>
      <c r="AU438" s="28">
        <v>0</v>
      </c>
      <c r="AV438" s="28">
        <v>0</v>
      </c>
      <c r="AW438" s="28">
        <v>0</v>
      </c>
    </row>
    <row r="439" spans="1:49" ht="12.75">
      <c r="A439" s="25"/>
      <c r="B439" s="19" t="s">
        <v>1175</v>
      </c>
      <c r="C439" s="14" t="s">
        <v>706</v>
      </c>
      <c r="D439" s="28">
        <v>1</v>
      </c>
      <c r="E439" s="28">
        <v>1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1</v>
      </c>
      <c r="X439" s="28">
        <v>0</v>
      </c>
      <c r="Y439" s="28">
        <v>1</v>
      </c>
      <c r="Z439" s="28">
        <v>1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1</v>
      </c>
      <c r="AS439" s="28">
        <v>0</v>
      </c>
      <c r="AT439" s="28">
        <v>0</v>
      </c>
      <c r="AU439" s="28">
        <v>0</v>
      </c>
      <c r="AV439" s="28">
        <v>0</v>
      </c>
      <c r="AW439" s="28">
        <v>0</v>
      </c>
    </row>
    <row r="440" spans="1:49" ht="12.75">
      <c r="A440" s="25"/>
      <c r="B440" s="19" t="s">
        <v>260</v>
      </c>
      <c r="C440" s="14" t="s">
        <v>706</v>
      </c>
      <c r="D440" s="28">
        <v>0</v>
      </c>
      <c r="E440" s="28">
        <v>1</v>
      </c>
      <c r="F440" s="28">
        <v>1</v>
      </c>
      <c r="G440" s="28">
        <v>0</v>
      </c>
      <c r="H440" s="28">
        <v>0</v>
      </c>
      <c r="I440" s="28">
        <v>1</v>
      </c>
      <c r="J440" s="28">
        <v>1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1</v>
      </c>
      <c r="AA440" s="28">
        <v>1</v>
      </c>
      <c r="AB440" s="28">
        <v>0</v>
      </c>
      <c r="AC440" s="28">
        <v>0</v>
      </c>
      <c r="AD440" s="28">
        <v>1</v>
      </c>
      <c r="AE440" s="28">
        <v>1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  <c r="AL440" s="28">
        <v>0</v>
      </c>
      <c r="AM440" s="28">
        <v>0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  <c r="AS440" s="28">
        <v>0</v>
      </c>
      <c r="AT440" s="28">
        <v>0</v>
      </c>
      <c r="AU440" s="28">
        <v>0</v>
      </c>
      <c r="AV440" s="28">
        <v>0</v>
      </c>
      <c r="AW440" s="28">
        <v>0</v>
      </c>
    </row>
    <row r="441" spans="1:49" ht="12.75">
      <c r="A441" s="25"/>
      <c r="B441" s="19" t="s">
        <v>20</v>
      </c>
      <c r="C441" s="14" t="s">
        <v>1160</v>
      </c>
      <c r="D441" s="28">
        <v>17</v>
      </c>
      <c r="E441" s="28">
        <v>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1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1</v>
      </c>
      <c r="X441" s="28">
        <v>0</v>
      </c>
      <c r="Y441" s="28">
        <v>13</v>
      </c>
      <c r="Z441" s="28">
        <v>2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1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1</v>
      </c>
      <c r="AS441" s="28">
        <v>0</v>
      </c>
      <c r="AT441" s="28">
        <v>2</v>
      </c>
      <c r="AU441" s="28">
        <v>0</v>
      </c>
      <c r="AV441" s="28">
        <v>2</v>
      </c>
      <c r="AW441" s="28">
        <v>8750</v>
      </c>
    </row>
    <row r="442" spans="1:49" ht="12.75">
      <c r="A442" s="25"/>
      <c r="B442" s="19" t="s">
        <v>334</v>
      </c>
      <c r="C442" s="14" t="s">
        <v>1160</v>
      </c>
      <c r="D442" s="28">
        <v>5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4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0</v>
      </c>
      <c r="AQ442" s="28">
        <v>0</v>
      </c>
      <c r="AR442" s="28">
        <v>0</v>
      </c>
      <c r="AS442" s="28">
        <v>0</v>
      </c>
      <c r="AT442" s="28">
        <v>1</v>
      </c>
      <c r="AU442" s="28">
        <v>0</v>
      </c>
      <c r="AV442" s="28">
        <v>1</v>
      </c>
      <c r="AW442" s="28">
        <v>8000</v>
      </c>
    </row>
    <row r="443" spans="1:49" ht="12.75">
      <c r="A443" s="25"/>
      <c r="B443" s="19" t="s">
        <v>224</v>
      </c>
      <c r="C443" s="14" t="s">
        <v>1160</v>
      </c>
      <c r="D443" s="28">
        <v>0</v>
      </c>
      <c r="E443" s="28">
        <v>1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1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  <c r="AS443" s="28">
        <v>0</v>
      </c>
      <c r="AT443" s="28">
        <v>0</v>
      </c>
      <c r="AU443" s="28">
        <v>0</v>
      </c>
      <c r="AV443" s="28">
        <v>0</v>
      </c>
      <c r="AW443" s="28">
        <v>0</v>
      </c>
    </row>
    <row r="444" spans="1:49" ht="12.75">
      <c r="A444" s="25"/>
      <c r="B444" s="19" t="s">
        <v>805</v>
      </c>
      <c r="C444" s="14" t="s">
        <v>1160</v>
      </c>
      <c r="D444" s="28">
        <v>8</v>
      </c>
      <c r="E444" s="28">
        <v>2</v>
      </c>
      <c r="F444" s="28">
        <v>1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2</v>
      </c>
      <c r="X444" s="28">
        <v>1</v>
      </c>
      <c r="Y444" s="28">
        <v>7</v>
      </c>
      <c r="Z444" s="28">
        <v>2</v>
      </c>
      <c r="AA444" s="28">
        <v>1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  <c r="AL444" s="28">
        <v>0</v>
      </c>
      <c r="AM444" s="28">
        <v>0</v>
      </c>
      <c r="AN444" s="28">
        <v>0</v>
      </c>
      <c r="AO444" s="28">
        <v>0</v>
      </c>
      <c r="AP444" s="28">
        <v>0</v>
      </c>
      <c r="AQ444" s="28">
        <v>0</v>
      </c>
      <c r="AR444" s="28">
        <v>2</v>
      </c>
      <c r="AS444" s="28">
        <v>1</v>
      </c>
      <c r="AT444" s="28">
        <v>0</v>
      </c>
      <c r="AU444" s="28">
        <v>0</v>
      </c>
      <c r="AV444" s="28">
        <v>0</v>
      </c>
      <c r="AW444" s="28">
        <v>0</v>
      </c>
    </row>
    <row r="445" spans="1:49" ht="12.75">
      <c r="A445" s="25"/>
      <c r="B445" s="19" t="s">
        <v>363</v>
      </c>
      <c r="C445" s="14" t="s">
        <v>1160</v>
      </c>
      <c r="D445" s="28">
        <v>0</v>
      </c>
      <c r="E445" s="28">
        <v>1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1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1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  <c r="AL445" s="28">
        <v>0</v>
      </c>
      <c r="AM445" s="28">
        <v>0</v>
      </c>
      <c r="AN445" s="28">
        <v>1</v>
      </c>
      <c r="AO445" s="28">
        <v>0</v>
      </c>
      <c r="AP445" s="28">
        <v>0</v>
      </c>
      <c r="AQ445" s="28">
        <v>0</v>
      </c>
      <c r="AR445" s="28">
        <v>0</v>
      </c>
      <c r="AS445" s="28">
        <v>0</v>
      </c>
      <c r="AT445" s="28">
        <v>0</v>
      </c>
      <c r="AU445" s="28">
        <v>0</v>
      </c>
      <c r="AV445" s="28">
        <v>0</v>
      </c>
      <c r="AW445" s="28">
        <v>0</v>
      </c>
    </row>
    <row r="446" spans="1:49" ht="12.75">
      <c r="A446" s="25"/>
      <c r="B446" s="19" t="s">
        <v>1362</v>
      </c>
      <c r="C446" s="14" t="s">
        <v>1160</v>
      </c>
      <c r="D446" s="28">
        <v>2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2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  <c r="AL446" s="28">
        <v>0</v>
      </c>
      <c r="AM446" s="28">
        <v>0</v>
      </c>
      <c r="AN446" s="28">
        <v>0</v>
      </c>
      <c r="AO446" s="28">
        <v>0</v>
      </c>
      <c r="AP446" s="28">
        <v>0</v>
      </c>
      <c r="AQ446" s="28">
        <v>0</v>
      </c>
      <c r="AR446" s="28">
        <v>0</v>
      </c>
      <c r="AS446" s="28">
        <v>0</v>
      </c>
      <c r="AT446" s="28">
        <v>0</v>
      </c>
      <c r="AU446" s="28">
        <v>0</v>
      </c>
      <c r="AV446" s="28">
        <v>0</v>
      </c>
      <c r="AW446" s="28">
        <v>0</v>
      </c>
    </row>
    <row r="447" spans="1:49" ht="12.75">
      <c r="A447" s="25"/>
      <c r="B447" s="19" t="s">
        <v>537</v>
      </c>
      <c r="C447" s="14" t="s">
        <v>1160</v>
      </c>
      <c r="D447" s="28">
        <v>3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2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  <c r="AS447" s="28">
        <v>0</v>
      </c>
      <c r="AT447" s="28">
        <v>0</v>
      </c>
      <c r="AU447" s="28">
        <v>0</v>
      </c>
      <c r="AV447" s="28">
        <v>0</v>
      </c>
      <c r="AW447" s="28">
        <v>0</v>
      </c>
    </row>
    <row r="448" spans="1:49" ht="12.75">
      <c r="A448" s="25"/>
      <c r="B448" s="19" t="s">
        <v>268</v>
      </c>
      <c r="C448" s="14" t="s">
        <v>1160</v>
      </c>
      <c r="D448" s="28">
        <v>1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1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0</v>
      </c>
      <c r="AR448" s="28">
        <v>0</v>
      </c>
      <c r="AS448" s="28">
        <v>0</v>
      </c>
      <c r="AT448" s="28">
        <v>0</v>
      </c>
      <c r="AU448" s="28">
        <v>0</v>
      </c>
      <c r="AV448" s="28">
        <v>0</v>
      </c>
      <c r="AW448" s="28">
        <v>0</v>
      </c>
    </row>
    <row r="449" spans="1:49" ht="12.75">
      <c r="A449" s="25"/>
      <c r="B449" s="19" t="s">
        <v>149</v>
      </c>
      <c r="C449" s="14" t="s">
        <v>1160</v>
      </c>
      <c r="D449" s="28">
        <v>1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1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  <c r="AS449" s="28">
        <v>0</v>
      </c>
      <c r="AT449" s="28">
        <v>0</v>
      </c>
      <c r="AU449" s="28">
        <v>0</v>
      </c>
      <c r="AV449" s="28">
        <v>0</v>
      </c>
      <c r="AW449" s="28">
        <v>0</v>
      </c>
    </row>
    <row r="450" spans="1:49" ht="12.75">
      <c r="A450" s="25"/>
      <c r="B450" s="19" t="s">
        <v>1226</v>
      </c>
      <c r="C450" s="14" t="s">
        <v>1160</v>
      </c>
      <c r="D450" s="28">
        <v>0</v>
      </c>
      <c r="E450" s="28">
        <v>1</v>
      </c>
      <c r="F450" s="28">
        <v>1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1</v>
      </c>
      <c r="X450" s="28">
        <v>1</v>
      </c>
      <c r="Y450" s="28">
        <v>0</v>
      </c>
      <c r="Z450" s="28">
        <v>1</v>
      </c>
      <c r="AA450" s="28">
        <v>1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  <c r="AR450" s="28">
        <v>1</v>
      </c>
      <c r="AS450" s="28">
        <v>1</v>
      </c>
      <c r="AT450" s="28">
        <v>0</v>
      </c>
      <c r="AU450" s="28">
        <v>0</v>
      </c>
      <c r="AV450" s="28">
        <v>0</v>
      </c>
      <c r="AW450" s="28">
        <v>0</v>
      </c>
    </row>
    <row r="451" spans="1:49" ht="12.75">
      <c r="A451" s="25"/>
      <c r="B451" s="19" t="s">
        <v>707</v>
      </c>
      <c r="C451" s="14" t="s">
        <v>1160</v>
      </c>
      <c r="D451" s="28">
        <v>1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0</v>
      </c>
      <c r="AS451" s="28">
        <v>0</v>
      </c>
      <c r="AT451" s="28">
        <v>1</v>
      </c>
      <c r="AU451" s="28">
        <v>0</v>
      </c>
      <c r="AV451" s="28">
        <v>1</v>
      </c>
      <c r="AW451" s="28">
        <v>10000</v>
      </c>
    </row>
    <row r="452" spans="1:49" ht="12.75">
      <c r="A452" s="25"/>
      <c r="B452" s="19" t="s">
        <v>259</v>
      </c>
      <c r="C452" s="14" t="s">
        <v>1160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0</v>
      </c>
      <c r="AQ452" s="28">
        <v>0</v>
      </c>
      <c r="AR452" s="28">
        <v>0</v>
      </c>
      <c r="AS452" s="28">
        <v>0</v>
      </c>
      <c r="AT452" s="28">
        <v>0</v>
      </c>
      <c r="AU452" s="28">
        <v>0</v>
      </c>
      <c r="AV452" s="28">
        <v>0</v>
      </c>
      <c r="AW452" s="28">
        <v>0</v>
      </c>
    </row>
    <row r="453" spans="1:49" ht="12.75">
      <c r="A453" s="25"/>
      <c r="B453" s="19" t="s">
        <v>1592</v>
      </c>
      <c r="C453" s="14" t="s">
        <v>1160</v>
      </c>
      <c r="D453" s="28">
        <v>0</v>
      </c>
      <c r="E453" s="28">
        <v>1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1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  <c r="AT453" s="28">
        <v>0</v>
      </c>
      <c r="AU453" s="28">
        <v>0</v>
      </c>
      <c r="AV453" s="28">
        <v>0</v>
      </c>
      <c r="AW453" s="28">
        <v>0</v>
      </c>
    </row>
    <row r="454" spans="1:49" ht="12.75">
      <c r="A454" s="25"/>
      <c r="B454" s="19" t="s">
        <v>777</v>
      </c>
      <c r="C454" s="14" t="s">
        <v>1605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0</v>
      </c>
      <c r="AR454" s="28">
        <v>0</v>
      </c>
      <c r="AS454" s="28">
        <v>0</v>
      </c>
      <c r="AT454" s="28">
        <v>0</v>
      </c>
      <c r="AU454" s="28">
        <v>0</v>
      </c>
      <c r="AV454" s="28">
        <v>0</v>
      </c>
      <c r="AW454" s="28">
        <v>0</v>
      </c>
    </row>
    <row r="455" spans="1:49" ht="12.75">
      <c r="A455" s="25"/>
      <c r="B455" s="19" t="s">
        <v>345</v>
      </c>
      <c r="C455" s="14" t="s">
        <v>1605</v>
      </c>
      <c r="D455" s="28">
        <v>0</v>
      </c>
      <c r="E455" s="28">
        <v>1</v>
      </c>
      <c r="F455" s="28">
        <v>1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1</v>
      </c>
      <c r="P455" s="28">
        <v>1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1</v>
      </c>
      <c r="AA455" s="28">
        <v>1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1</v>
      </c>
      <c r="AK455" s="28">
        <v>1</v>
      </c>
      <c r="AL455" s="28">
        <v>0</v>
      </c>
      <c r="AM455" s="28">
        <v>0</v>
      </c>
      <c r="AN455" s="28">
        <v>0</v>
      </c>
      <c r="AO455" s="28">
        <v>0</v>
      </c>
      <c r="AP455" s="28">
        <v>0</v>
      </c>
      <c r="AQ455" s="28">
        <v>0</v>
      </c>
      <c r="AR455" s="28">
        <v>0</v>
      </c>
      <c r="AS455" s="28">
        <v>0</v>
      </c>
      <c r="AT455" s="28">
        <v>0</v>
      </c>
      <c r="AU455" s="28">
        <v>0</v>
      </c>
      <c r="AV455" s="28">
        <v>0</v>
      </c>
      <c r="AW455" s="28">
        <v>0</v>
      </c>
    </row>
    <row r="456" spans="1:49" ht="12.75">
      <c r="A456" s="25"/>
      <c r="B456" s="19" t="s">
        <v>1086</v>
      </c>
      <c r="C456" s="14" t="s">
        <v>1575</v>
      </c>
      <c r="D456" s="28">
        <v>0</v>
      </c>
      <c r="E456" s="28">
        <v>1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1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1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  <c r="AL456" s="28">
        <v>1</v>
      </c>
      <c r="AM456" s="28">
        <v>0</v>
      </c>
      <c r="AN456" s="28">
        <v>0</v>
      </c>
      <c r="AO456" s="28">
        <v>0</v>
      </c>
      <c r="AP456" s="28">
        <v>0</v>
      </c>
      <c r="AQ456" s="28">
        <v>0</v>
      </c>
      <c r="AR456" s="28">
        <v>0</v>
      </c>
      <c r="AS456" s="28">
        <v>0</v>
      </c>
      <c r="AT456" s="28">
        <v>1</v>
      </c>
      <c r="AU456" s="28">
        <v>0</v>
      </c>
      <c r="AV456" s="28">
        <v>1</v>
      </c>
      <c r="AW456" s="28">
        <v>15000</v>
      </c>
    </row>
    <row r="457" spans="1:49" ht="12.75">
      <c r="A457" s="25"/>
      <c r="B457" s="19" t="s">
        <v>215</v>
      </c>
      <c r="C457" s="14" t="s">
        <v>1575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</v>
      </c>
      <c r="AP457" s="28">
        <v>0</v>
      </c>
      <c r="AQ457" s="28">
        <v>0</v>
      </c>
      <c r="AR457" s="28">
        <v>0</v>
      </c>
      <c r="AS457" s="28">
        <v>0</v>
      </c>
      <c r="AT457" s="28">
        <v>1</v>
      </c>
      <c r="AU457" s="28">
        <v>0</v>
      </c>
      <c r="AV457" s="28">
        <v>1</v>
      </c>
      <c r="AW457" s="28">
        <v>12000</v>
      </c>
    </row>
    <row r="458" spans="1:49" ht="12.75">
      <c r="A458" s="25"/>
      <c r="B458" s="19" t="s">
        <v>1107</v>
      </c>
      <c r="C458" s="14" t="s">
        <v>1575</v>
      </c>
      <c r="D458" s="28">
        <v>3</v>
      </c>
      <c r="E458" s="28">
        <v>4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2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1</v>
      </c>
      <c r="T458" s="28">
        <v>0</v>
      </c>
      <c r="U458" s="28">
        <v>1</v>
      </c>
      <c r="V458" s="28">
        <v>0</v>
      </c>
      <c r="W458" s="28">
        <v>0</v>
      </c>
      <c r="X458" s="28">
        <v>0</v>
      </c>
      <c r="Y458" s="28">
        <v>1</v>
      </c>
      <c r="Z458" s="28">
        <v>2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1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  <c r="AL458" s="28">
        <v>0</v>
      </c>
      <c r="AM458" s="28">
        <v>0</v>
      </c>
      <c r="AN458" s="28">
        <v>0</v>
      </c>
      <c r="AO458" s="28">
        <v>0</v>
      </c>
      <c r="AP458" s="28">
        <v>1</v>
      </c>
      <c r="AQ458" s="28">
        <v>0</v>
      </c>
      <c r="AR458" s="28">
        <v>0</v>
      </c>
      <c r="AS458" s="28">
        <v>0</v>
      </c>
      <c r="AT458" s="28">
        <v>1</v>
      </c>
      <c r="AU458" s="28">
        <v>0</v>
      </c>
      <c r="AV458" s="28">
        <v>1</v>
      </c>
      <c r="AW458" s="28">
        <v>15000</v>
      </c>
    </row>
    <row r="459" spans="1:49" ht="12.75">
      <c r="A459" s="25"/>
      <c r="B459" s="19" t="s">
        <v>454</v>
      </c>
      <c r="C459" s="14" t="s">
        <v>1575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  <c r="AL459" s="28">
        <v>0</v>
      </c>
      <c r="AM459" s="28">
        <v>0</v>
      </c>
      <c r="AN459" s="28">
        <v>0</v>
      </c>
      <c r="AO459" s="28">
        <v>0</v>
      </c>
      <c r="AP459" s="28">
        <v>0</v>
      </c>
      <c r="AQ459" s="28">
        <v>0</v>
      </c>
      <c r="AR459" s="28">
        <v>0</v>
      </c>
      <c r="AS459" s="28">
        <v>0</v>
      </c>
      <c r="AT459" s="28">
        <v>2</v>
      </c>
      <c r="AU459" s="28">
        <v>1</v>
      </c>
      <c r="AV459" s="28">
        <v>1</v>
      </c>
      <c r="AW459" s="28">
        <v>9500</v>
      </c>
    </row>
    <row r="460" spans="1:49" ht="12.75">
      <c r="A460" s="25"/>
      <c r="B460" s="19" t="s">
        <v>63</v>
      </c>
      <c r="C460" s="14" t="s">
        <v>1575</v>
      </c>
      <c r="D460" s="28">
        <v>3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1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  <c r="AL460" s="28">
        <v>0</v>
      </c>
      <c r="AM460" s="28">
        <v>0</v>
      </c>
      <c r="AN460" s="28">
        <v>0</v>
      </c>
      <c r="AO460" s="28">
        <v>0</v>
      </c>
      <c r="AP460" s="28">
        <v>0</v>
      </c>
      <c r="AQ460" s="28">
        <v>0</v>
      </c>
      <c r="AR460" s="28">
        <v>0</v>
      </c>
      <c r="AS460" s="28">
        <v>0</v>
      </c>
      <c r="AT460" s="28">
        <v>1</v>
      </c>
      <c r="AU460" s="28">
        <v>1</v>
      </c>
      <c r="AV460" s="28">
        <v>0</v>
      </c>
      <c r="AW460" s="28">
        <v>0</v>
      </c>
    </row>
    <row r="461" spans="1:49" ht="12.75">
      <c r="A461" s="25"/>
      <c r="B461" s="19" t="s">
        <v>1632</v>
      </c>
      <c r="C461" s="14" t="s">
        <v>1575</v>
      </c>
      <c r="D461" s="28">
        <v>11</v>
      </c>
      <c r="E461" s="28">
        <v>4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2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1</v>
      </c>
      <c r="V461" s="28">
        <v>0</v>
      </c>
      <c r="W461" s="28">
        <v>1</v>
      </c>
      <c r="X461" s="28">
        <v>0</v>
      </c>
      <c r="Y461" s="28">
        <v>6</v>
      </c>
      <c r="Z461" s="28">
        <v>3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1</v>
      </c>
      <c r="AK461" s="28">
        <v>0</v>
      </c>
      <c r="AL461" s="28">
        <v>0</v>
      </c>
      <c r="AM461" s="28">
        <v>0</v>
      </c>
      <c r="AN461" s="28">
        <v>0</v>
      </c>
      <c r="AO461" s="28">
        <v>0</v>
      </c>
      <c r="AP461" s="28">
        <v>1</v>
      </c>
      <c r="AQ461" s="28">
        <v>0</v>
      </c>
      <c r="AR461" s="28">
        <v>1</v>
      </c>
      <c r="AS461" s="28">
        <v>0</v>
      </c>
      <c r="AT461" s="28">
        <v>1</v>
      </c>
      <c r="AU461" s="28">
        <v>0</v>
      </c>
      <c r="AV461" s="28">
        <v>1</v>
      </c>
      <c r="AW461" s="28">
        <v>14000</v>
      </c>
    </row>
    <row r="462" spans="1:49" ht="12.75">
      <c r="A462" s="25"/>
      <c r="B462" s="19" t="s">
        <v>562</v>
      </c>
      <c r="C462" s="14" t="s">
        <v>1575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  <c r="AL462" s="28">
        <v>0</v>
      </c>
      <c r="AM462" s="28">
        <v>0</v>
      </c>
      <c r="AN462" s="28">
        <v>0</v>
      </c>
      <c r="AO462" s="28">
        <v>0</v>
      </c>
      <c r="AP462" s="28">
        <v>0</v>
      </c>
      <c r="AQ462" s="28">
        <v>0</v>
      </c>
      <c r="AR462" s="28">
        <v>0</v>
      </c>
      <c r="AS462" s="28">
        <v>0</v>
      </c>
      <c r="AT462" s="28">
        <v>0</v>
      </c>
      <c r="AU462" s="28">
        <v>0</v>
      </c>
      <c r="AV462" s="28">
        <v>0</v>
      </c>
      <c r="AW462" s="28">
        <v>0</v>
      </c>
    </row>
    <row r="463" spans="1:49" ht="12.75">
      <c r="A463" s="25"/>
      <c r="B463" s="19" t="s">
        <v>578</v>
      </c>
      <c r="C463" s="14" t="s">
        <v>1575</v>
      </c>
      <c r="D463" s="28">
        <v>0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  <c r="AE463" s="28">
        <v>0</v>
      </c>
      <c r="AF463" s="28">
        <v>0</v>
      </c>
      <c r="AG463" s="28">
        <v>0</v>
      </c>
      <c r="AH463" s="28">
        <v>0</v>
      </c>
      <c r="AI463" s="28">
        <v>0</v>
      </c>
      <c r="AJ463" s="28">
        <v>0</v>
      </c>
      <c r="AK463" s="28">
        <v>0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0</v>
      </c>
      <c r="AR463" s="28">
        <v>0</v>
      </c>
      <c r="AS463" s="28">
        <v>0</v>
      </c>
      <c r="AT463" s="28">
        <v>0</v>
      </c>
      <c r="AU463" s="28">
        <v>0</v>
      </c>
      <c r="AV463" s="28">
        <v>0</v>
      </c>
      <c r="AW463" s="28">
        <v>0</v>
      </c>
    </row>
    <row r="464" spans="1:49" ht="12.75">
      <c r="A464" s="25"/>
      <c r="B464" s="19" t="s">
        <v>100</v>
      </c>
      <c r="C464" s="14" t="s">
        <v>1575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  <c r="AL464" s="28">
        <v>0</v>
      </c>
      <c r="AM464" s="28">
        <v>0</v>
      </c>
      <c r="AN464" s="28">
        <v>0</v>
      </c>
      <c r="AO464" s="28">
        <v>0</v>
      </c>
      <c r="AP464" s="28">
        <v>0</v>
      </c>
      <c r="AQ464" s="28">
        <v>0</v>
      </c>
      <c r="AR464" s="28">
        <v>0</v>
      </c>
      <c r="AS464" s="28">
        <v>0</v>
      </c>
      <c r="AT464" s="28">
        <v>0</v>
      </c>
      <c r="AU464" s="28">
        <v>0</v>
      </c>
      <c r="AV464" s="28">
        <v>0</v>
      </c>
      <c r="AW464" s="28">
        <v>0</v>
      </c>
    </row>
    <row r="465" spans="1:49" ht="12.75">
      <c r="A465" s="25"/>
      <c r="B465" s="19" t="s">
        <v>285</v>
      </c>
      <c r="C465" s="14" t="s">
        <v>320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>
        <v>0</v>
      </c>
      <c r="V465" s="28">
        <v>0</v>
      </c>
      <c r="W465" s="28">
        <v>0</v>
      </c>
      <c r="X465" s="28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28">
        <v>0</v>
      </c>
      <c r="AE465" s="28">
        <v>0</v>
      </c>
      <c r="AF465" s="28">
        <v>0</v>
      </c>
      <c r="AG465" s="28">
        <v>0</v>
      </c>
      <c r="AH465" s="28">
        <v>0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28">
        <v>0</v>
      </c>
      <c r="AP465" s="28">
        <v>0</v>
      </c>
      <c r="AQ465" s="28">
        <v>0</v>
      </c>
      <c r="AR465" s="28">
        <v>0</v>
      </c>
      <c r="AS465" s="28">
        <v>0</v>
      </c>
      <c r="AT465" s="28">
        <v>1</v>
      </c>
      <c r="AU465" s="28">
        <v>0</v>
      </c>
      <c r="AV465" s="28">
        <v>1</v>
      </c>
      <c r="AW465" s="28">
        <v>17300</v>
      </c>
    </row>
    <row r="466" spans="1:49" ht="12.75">
      <c r="A466" s="25"/>
      <c r="B466" s="19" t="s">
        <v>1182</v>
      </c>
      <c r="C466" s="14" t="s">
        <v>1212</v>
      </c>
      <c r="D466" s="28">
        <v>1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  <c r="AL466" s="28">
        <v>0</v>
      </c>
      <c r="AM466" s="28">
        <v>0</v>
      </c>
      <c r="AN466" s="28">
        <v>0</v>
      </c>
      <c r="AO466" s="28">
        <v>0</v>
      </c>
      <c r="AP466" s="28">
        <v>0</v>
      </c>
      <c r="AQ466" s="28">
        <v>0</v>
      </c>
      <c r="AR466" s="28">
        <v>0</v>
      </c>
      <c r="AS466" s="28">
        <v>0</v>
      </c>
      <c r="AT466" s="28">
        <v>0</v>
      </c>
      <c r="AU466" s="28">
        <v>0</v>
      </c>
      <c r="AV466" s="28">
        <v>0</v>
      </c>
      <c r="AW466" s="28">
        <v>0</v>
      </c>
    </row>
    <row r="467" spans="1:49" ht="12.75">
      <c r="A467" s="25"/>
      <c r="B467" s="19" t="s">
        <v>1683</v>
      </c>
      <c r="C467" s="14" t="s">
        <v>1186</v>
      </c>
      <c r="D467" s="28">
        <v>1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1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  <c r="AL467" s="28">
        <v>0</v>
      </c>
      <c r="AM467" s="28">
        <v>0</v>
      </c>
      <c r="AN467" s="28">
        <v>0</v>
      </c>
      <c r="AO467" s="28">
        <v>0</v>
      </c>
      <c r="AP467" s="28">
        <v>0</v>
      </c>
      <c r="AQ467" s="28">
        <v>0</v>
      </c>
      <c r="AR467" s="28">
        <v>0</v>
      </c>
      <c r="AS467" s="28">
        <v>0</v>
      </c>
      <c r="AT467" s="28">
        <v>0</v>
      </c>
      <c r="AU467" s="28">
        <v>0</v>
      </c>
      <c r="AV467" s="28">
        <v>0</v>
      </c>
      <c r="AW467" s="28">
        <v>0</v>
      </c>
    </row>
    <row r="468" spans="1:49" ht="12.75">
      <c r="A468" s="25"/>
      <c r="B468" s="19" t="s">
        <v>83</v>
      </c>
      <c r="C468" s="14" t="s">
        <v>1186</v>
      </c>
      <c r="D468" s="28">
        <v>0</v>
      </c>
      <c r="E468" s="28">
        <v>1</v>
      </c>
      <c r="F468" s="28">
        <v>1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1</v>
      </c>
      <c r="T468" s="28">
        <v>1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1</v>
      </c>
      <c r="AA468" s="28">
        <v>1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  <c r="AL468" s="28">
        <v>0</v>
      </c>
      <c r="AM468" s="28">
        <v>0</v>
      </c>
      <c r="AN468" s="28">
        <v>1</v>
      </c>
      <c r="AO468" s="28">
        <v>1</v>
      </c>
      <c r="AP468" s="28">
        <v>0</v>
      </c>
      <c r="AQ468" s="28">
        <v>0</v>
      </c>
      <c r="AR468" s="28">
        <v>0</v>
      </c>
      <c r="AS468" s="28">
        <v>0</v>
      </c>
      <c r="AT468" s="28">
        <v>0</v>
      </c>
      <c r="AU468" s="28">
        <v>0</v>
      </c>
      <c r="AV468" s="28">
        <v>0</v>
      </c>
      <c r="AW468" s="28">
        <v>0</v>
      </c>
    </row>
    <row r="469" spans="1:49" ht="12.75">
      <c r="A469" s="25"/>
      <c r="B469" s="19" t="s">
        <v>1134</v>
      </c>
      <c r="C469" s="14" t="s">
        <v>1186</v>
      </c>
      <c r="D469" s="28">
        <v>0</v>
      </c>
      <c r="E469" s="28">
        <v>7</v>
      </c>
      <c r="F469" s="28">
        <v>6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1</v>
      </c>
      <c r="N469" s="28">
        <v>1</v>
      </c>
      <c r="O469" s="28">
        <v>0</v>
      </c>
      <c r="P469" s="28">
        <v>0</v>
      </c>
      <c r="Q469" s="28">
        <v>1</v>
      </c>
      <c r="R469" s="28">
        <v>0</v>
      </c>
      <c r="S469" s="28">
        <v>2</v>
      </c>
      <c r="T469" s="28">
        <v>2</v>
      </c>
      <c r="U469" s="28">
        <v>2</v>
      </c>
      <c r="V469" s="28">
        <v>2</v>
      </c>
      <c r="W469" s="28">
        <v>1</v>
      </c>
      <c r="X469" s="28">
        <v>1</v>
      </c>
      <c r="Y469" s="28">
        <v>0</v>
      </c>
      <c r="Z469" s="28">
        <v>6</v>
      </c>
      <c r="AA469" s="28">
        <v>5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1</v>
      </c>
      <c r="AI469" s="28">
        <v>1</v>
      </c>
      <c r="AJ469" s="28">
        <v>0</v>
      </c>
      <c r="AK469" s="28">
        <v>0</v>
      </c>
      <c r="AL469" s="28">
        <v>1</v>
      </c>
      <c r="AM469" s="28">
        <v>0</v>
      </c>
      <c r="AN469" s="28">
        <v>1</v>
      </c>
      <c r="AO469" s="28">
        <v>1</v>
      </c>
      <c r="AP469" s="28">
        <v>2</v>
      </c>
      <c r="AQ469" s="28">
        <v>2</v>
      </c>
      <c r="AR469" s="28">
        <v>1</v>
      </c>
      <c r="AS469" s="28">
        <v>1</v>
      </c>
      <c r="AT469" s="28">
        <v>0</v>
      </c>
      <c r="AU469" s="28">
        <v>0</v>
      </c>
      <c r="AV469" s="28">
        <v>0</v>
      </c>
      <c r="AW469" s="28">
        <v>0</v>
      </c>
    </row>
    <row r="470" spans="1:49" ht="12.75">
      <c r="A470" s="25"/>
      <c r="B470" s="19" t="s">
        <v>1407</v>
      </c>
      <c r="C470" s="14" t="s">
        <v>1186</v>
      </c>
      <c r="D470" s="28">
        <v>1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  <c r="AL470" s="28">
        <v>0</v>
      </c>
      <c r="AM470" s="28">
        <v>0</v>
      </c>
      <c r="AN470" s="28">
        <v>0</v>
      </c>
      <c r="AO470" s="28">
        <v>0</v>
      </c>
      <c r="AP470" s="28">
        <v>0</v>
      </c>
      <c r="AQ470" s="28">
        <v>0</v>
      </c>
      <c r="AR470" s="28">
        <v>0</v>
      </c>
      <c r="AS470" s="28">
        <v>0</v>
      </c>
      <c r="AT470" s="28">
        <v>0</v>
      </c>
      <c r="AU470" s="28">
        <v>0</v>
      </c>
      <c r="AV470" s="28">
        <v>0</v>
      </c>
      <c r="AW470" s="28">
        <v>0</v>
      </c>
    </row>
    <row r="471" spans="1:49" ht="12.75">
      <c r="A471" s="25"/>
      <c r="B471" s="19" t="s">
        <v>164</v>
      </c>
      <c r="C471" s="14" t="s">
        <v>1186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  <c r="AL471" s="28">
        <v>0</v>
      </c>
      <c r="AM471" s="28">
        <v>0</v>
      </c>
      <c r="AN471" s="28">
        <v>0</v>
      </c>
      <c r="AO471" s="28">
        <v>0</v>
      </c>
      <c r="AP471" s="28">
        <v>0</v>
      </c>
      <c r="AQ471" s="28">
        <v>0</v>
      </c>
      <c r="AR471" s="28">
        <v>0</v>
      </c>
      <c r="AS471" s="28">
        <v>0</v>
      </c>
      <c r="AT471" s="28">
        <v>0</v>
      </c>
      <c r="AU471" s="28">
        <v>0</v>
      </c>
      <c r="AV471" s="28">
        <v>0</v>
      </c>
      <c r="AW471" s="28">
        <v>0</v>
      </c>
    </row>
    <row r="472" spans="1:49" ht="12.75">
      <c r="A472" s="25"/>
      <c r="B472" s="19" t="s">
        <v>1271</v>
      </c>
      <c r="C472" s="14" t="s">
        <v>1186</v>
      </c>
      <c r="D472" s="28">
        <v>0</v>
      </c>
      <c r="E472" s="28">
        <v>1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1</v>
      </c>
      <c r="V472" s="28">
        <v>0</v>
      </c>
      <c r="W472" s="28">
        <v>0</v>
      </c>
      <c r="X472" s="28">
        <v>0</v>
      </c>
      <c r="Y472" s="28">
        <v>0</v>
      </c>
      <c r="Z472" s="28">
        <v>1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  <c r="AL472" s="28">
        <v>0</v>
      </c>
      <c r="AM472" s="28">
        <v>0</v>
      </c>
      <c r="AN472" s="28">
        <v>0</v>
      </c>
      <c r="AO472" s="28">
        <v>0</v>
      </c>
      <c r="AP472" s="28">
        <v>1</v>
      </c>
      <c r="AQ472" s="28">
        <v>0</v>
      </c>
      <c r="AR472" s="28">
        <v>0</v>
      </c>
      <c r="AS472" s="28">
        <v>0</v>
      </c>
      <c r="AT472" s="28">
        <v>0</v>
      </c>
      <c r="AU472" s="28">
        <v>0</v>
      </c>
      <c r="AV472" s="28">
        <v>0</v>
      </c>
      <c r="AW472" s="28">
        <v>0</v>
      </c>
    </row>
    <row r="473" spans="1:49" ht="12.75">
      <c r="A473" s="25"/>
      <c r="B473" s="19" t="s">
        <v>484</v>
      </c>
      <c r="C473" s="14" t="s">
        <v>1186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  <c r="AL473" s="28">
        <v>0</v>
      </c>
      <c r="AM473" s="28">
        <v>0</v>
      </c>
      <c r="AN473" s="28">
        <v>0</v>
      </c>
      <c r="AO473" s="28">
        <v>0</v>
      </c>
      <c r="AP473" s="28">
        <v>0</v>
      </c>
      <c r="AQ473" s="28">
        <v>0</v>
      </c>
      <c r="AR473" s="28">
        <v>0</v>
      </c>
      <c r="AS473" s="28">
        <v>0</v>
      </c>
      <c r="AT473" s="28">
        <v>1</v>
      </c>
      <c r="AU473" s="28">
        <v>1</v>
      </c>
      <c r="AV473" s="28">
        <v>0</v>
      </c>
      <c r="AW473" s="28">
        <v>0</v>
      </c>
    </row>
    <row r="474" spans="1:49" ht="12.75">
      <c r="A474" s="25"/>
      <c r="B474" s="19" t="s">
        <v>779</v>
      </c>
      <c r="C474" s="14" t="s">
        <v>1186</v>
      </c>
      <c r="D474" s="28">
        <v>11</v>
      </c>
      <c r="E474" s="28">
        <v>1</v>
      </c>
      <c r="F474" s="28">
        <v>1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1</v>
      </c>
      <c r="T474" s="28">
        <v>1</v>
      </c>
      <c r="U474" s="28">
        <v>0</v>
      </c>
      <c r="V474" s="28">
        <v>0</v>
      </c>
      <c r="W474" s="28">
        <v>0</v>
      </c>
      <c r="X474" s="28">
        <v>0</v>
      </c>
      <c r="Y474" s="28">
        <v>6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  <c r="AL474" s="28">
        <v>0</v>
      </c>
      <c r="AM474" s="28">
        <v>0</v>
      </c>
      <c r="AN474" s="28">
        <v>0</v>
      </c>
      <c r="AO474" s="28">
        <v>0</v>
      </c>
      <c r="AP474" s="28">
        <v>0</v>
      </c>
      <c r="AQ474" s="28">
        <v>0</v>
      </c>
      <c r="AR474" s="28">
        <v>0</v>
      </c>
      <c r="AS474" s="28">
        <v>0</v>
      </c>
      <c r="AT474" s="28">
        <v>2</v>
      </c>
      <c r="AU474" s="28">
        <v>0</v>
      </c>
      <c r="AV474" s="28">
        <v>2</v>
      </c>
      <c r="AW474" s="28">
        <v>16000</v>
      </c>
    </row>
    <row r="475" spans="1:49" ht="12.75">
      <c r="A475" s="25"/>
      <c r="B475" s="19" t="s">
        <v>1061</v>
      </c>
      <c r="C475" s="14" t="s">
        <v>1186</v>
      </c>
      <c r="D475" s="28">
        <v>1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1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  <c r="AL475" s="28">
        <v>0</v>
      </c>
      <c r="AM475" s="28">
        <v>0</v>
      </c>
      <c r="AN475" s="28">
        <v>0</v>
      </c>
      <c r="AO475" s="28">
        <v>0</v>
      </c>
      <c r="AP475" s="28">
        <v>0</v>
      </c>
      <c r="AQ475" s="28">
        <v>0</v>
      </c>
      <c r="AR475" s="28">
        <v>0</v>
      </c>
      <c r="AS475" s="28">
        <v>0</v>
      </c>
      <c r="AT475" s="28">
        <v>0</v>
      </c>
      <c r="AU475" s="28">
        <v>0</v>
      </c>
      <c r="AV475" s="28">
        <v>0</v>
      </c>
      <c r="AW475" s="28">
        <v>0</v>
      </c>
    </row>
    <row r="476" spans="1:49" ht="12.75">
      <c r="A476" s="25"/>
      <c r="B476" s="19" t="s">
        <v>1548</v>
      </c>
      <c r="C476" s="14" t="s">
        <v>1186</v>
      </c>
      <c r="D476" s="28">
        <v>0</v>
      </c>
      <c r="E476" s="28">
        <v>2</v>
      </c>
      <c r="F476" s="28">
        <v>1</v>
      </c>
      <c r="G476" s="28">
        <v>0</v>
      </c>
      <c r="H476" s="28">
        <v>0</v>
      </c>
      <c r="I476" s="28">
        <v>0</v>
      </c>
      <c r="J476" s="28">
        <v>0</v>
      </c>
      <c r="K476" s="28">
        <v>1</v>
      </c>
      <c r="L476" s="28">
        <v>1</v>
      </c>
      <c r="M476" s="28">
        <v>0</v>
      </c>
      <c r="N476" s="28">
        <v>0</v>
      </c>
      <c r="O476" s="28">
        <v>1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1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1</v>
      </c>
      <c r="AK476" s="28">
        <v>0</v>
      </c>
      <c r="AL476" s="28">
        <v>0</v>
      </c>
      <c r="AM476" s="28">
        <v>0</v>
      </c>
      <c r="AN476" s="28">
        <v>0</v>
      </c>
      <c r="AO476" s="28">
        <v>0</v>
      </c>
      <c r="AP476" s="28">
        <v>0</v>
      </c>
      <c r="AQ476" s="28">
        <v>0</v>
      </c>
      <c r="AR476" s="28">
        <v>0</v>
      </c>
      <c r="AS476" s="28">
        <v>0</v>
      </c>
      <c r="AT476" s="28">
        <v>0</v>
      </c>
      <c r="AU476" s="28">
        <v>0</v>
      </c>
      <c r="AV476" s="28">
        <v>0</v>
      </c>
      <c r="AW476" s="28">
        <v>0</v>
      </c>
    </row>
    <row r="477" spans="1:49" ht="12.75">
      <c r="A477" s="25"/>
      <c r="B477" s="19" t="s">
        <v>448</v>
      </c>
      <c r="C477" s="14" t="s">
        <v>1186</v>
      </c>
      <c r="D477" s="28">
        <v>1</v>
      </c>
      <c r="E477" s="28">
        <v>2</v>
      </c>
      <c r="F477" s="28">
        <v>2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2</v>
      </c>
      <c r="R477" s="28">
        <v>2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1</v>
      </c>
      <c r="Z477" s="28">
        <v>2</v>
      </c>
      <c r="AA477" s="28">
        <v>2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  <c r="AL477" s="28">
        <v>2</v>
      </c>
      <c r="AM477" s="28">
        <v>2</v>
      </c>
      <c r="AN477" s="28">
        <v>0</v>
      </c>
      <c r="AO477" s="28">
        <v>0</v>
      </c>
      <c r="AP477" s="28">
        <v>0</v>
      </c>
      <c r="AQ477" s="28">
        <v>0</v>
      </c>
      <c r="AR477" s="28">
        <v>0</v>
      </c>
      <c r="AS477" s="28">
        <v>0</v>
      </c>
      <c r="AT477" s="28">
        <v>0</v>
      </c>
      <c r="AU477" s="28">
        <v>0</v>
      </c>
      <c r="AV477" s="28">
        <v>0</v>
      </c>
      <c r="AW477" s="28">
        <v>0</v>
      </c>
    </row>
    <row r="478" spans="1:49" ht="12.75">
      <c r="A478" s="25"/>
      <c r="B478" s="19" t="s">
        <v>890</v>
      </c>
      <c r="C478" s="14" t="s">
        <v>1186</v>
      </c>
      <c r="D478" s="28">
        <v>8</v>
      </c>
      <c r="E478" s="28">
        <v>7</v>
      </c>
      <c r="F478" s="28">
        <v>7</v>
      </c>
      <c r="G478" s="28">
        <v>0</v>
      </c>
      <c r="H478" s="28">
        <v>0</v>
      </c>
      <c r="I478" s="28">
        <v>0</v>
      </c>
      <c r="J478" s="28">
        <v>0</v>
      </c>
      <c r="K478" s="28">
        <v>1</v>
      </c>
      <c r="L478" s="28">
        <v>1</v>
      </c>
      <c r="M478" s="28">
        <v>1</v>
      </c>
      <c r="N478" s="28">
        <v>1</v>
      </c>
      <c r="O478" s="28">
        <v>1</v>
      </c>
      <c r="P478" s="28">
        <v>1</v>
      </c>
      <c r="Q478" s="28">
        <v>2</v>
      </c>
      <c r="R478" s="28">
        <v>2</v>
      </c>
      <c r="S478" s="28">
        <v>0</v>
      </c>
      <c r="T478" s="28">
        <v>0</v>
      </c>
      <c r="U478" s="28">
        <v>2</v>
      </c>
      <c r="V478" s="28">
        <v>2</v>
      </c>
      <c r="W478" s="28">
        <v>0</v>
      </c>
      <c r="X478" s="28">
        <v>0</v>
      </c>
      <c r="Y478" s="28">
        <v>3</v>
      </c>
      <c r="Z478" s="28">
        <v>3</v>
      </c>
      <c r="AA478" s="28">
        <v>3</v>
      </c>
      <c r="AB478" s="28">
        <v>0</v>
      </c>
      <c r="AC478" s="28">
        <v>0</v>
      </c>
      <c r="AD478" s="28">
        <v>0</v>
      </c>
      <c r="AE478" s="28">
        <v>0</v>
      </c>
      <c r="AF478" s="28">
        <v>1</v>
      </c>
      <c r="AG478" s="28">
        <v>1</v>
      </c>
      <c r="AH478" s="28">
        <v>0</v>
      </c>
      <c r="AI478" s="28">
        <v>0</v>
      </c>
      <c r="AJ478" s="28">
        <v>0</v>
      </c>
      <c r="AK478" s="28">
        <v>0</v>
      </c>
      <c r="AL478" s="28">
        <v>1</v>
      </c>
      <c r="AM478" s="28">
        <v>1</v>
      </c>
      <c r="AN478" s="28">
        <v>0</v>
      </c>
      <c r="AO478" s="28">
        <v>0</v>
      </c>
      <c r="AP478" s="28">
        <v>1</v>
      </c>
      <c r="AQ478" s="28">
        <v>1</v>
      </c>
      <c r="AR478" s="28">
        <v>0</v>
      </c>
      <c r="AS478" s="28">
        <v>0</v>
      </c>
      <c r="AT478" s="28">
        <v>6</v>
      </c>
      <c r="AU478" s="28">
        <v>1</v>
      </c>
      <c r="AV478" s="28">
        <v>5</v>
      </c>
      <c r="AW478" s="28">
        <v>15600</v>
      </c>
    </row>
    <row r="479" spans="1:49" ht="12.75">
      <c r="A479" s="25"/>
      <c r="B479" s="19" t="s">
        <v>1191</v>
      </c>
      <c r="C479" s="14" t="s">
        <v>1186</v>
      </c>
      <c r="D479" s="28">
        <v>0</v>
      </c>
      <c r="E479" s="28">
        <v>2</v>
      </c>
      <c r="F479" s="28">
        <v>2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1</v>
      </c>
      <c r="N479" s="28">
        <v>1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1</v>
      </c>
      <c r="X479" s="28">
        <v>1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  <c r="AL479" s="28">
        <v>0</v>
      </c>
      <c r="AM479" s="28">
        <v>0</v>
      </c>
      <c r="AN479" s="28">
        <v>0</v>
      </c>
      <c r="AO479" s="28">
        <v>0</v>
      </c>
      <c r="AP479" s="28">
        <v>0</v>
      </c>
      <c r="AQ479" s="28">
        <v>0</v>
      </c>
      <c r="AR479" s="28">
        <v>0</v>
      </c>
      <c r="AS479" s="28">
        <v>0</v>
      </c>
      <c r="AT479" s="28">
        <v>0</v>
      </c>
      <c r="AU479" s="28">
        <v>0</v>
      </c>
      <c r="AV479" s="28">
        <v>0</v>
      </c>
      <c r="AW479" s="28">
        <v>0</v>
      </c>
    </row>
    <row r="480" spans="1:49" ht="12.75">
      <c r="A480" s="25"/>
      <c r="B480" s="19" t="s">
        <v>1157</v>
      </c>
      <c r="C480" s="14" t="s">
        <v>293</v>
      </c>
      <c r="D480" s="28">
        <v>2</v>
      </c>
      <c r="E480" s="28">
        <v>2</v>
      </c>
      <c r="F480" s="28">
        <v>2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2</v>
      </c>
      <c r="P480" s="28">
        <v>2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  <c r="AL480" s="28">
        <v>0</v>
      </c>
      <c r="AM480" s="28">
        <v>0</v>
      </c>
      <c r="AN480" s="28">
        <v>0</v>
      </c>
      <c r="AO480" s="28">
        <v>0</v>
      </c>
      <c r="AP480" s="28">
        <v>0</v>
      </c>
      <c r="AQ480" s="28">
        <v>0</v>
      </c>
      <c r="AR480" s="28">
        <v>0</v>
      </c>
      <c r="AS480" s="28">
        <v>0</v>
      </c>
      <c r="AT480" s="28">
        <v>0</v>
      </c>
      <c r="AU480" s="28">
        <v>0</v>
      </c>
      <c r="AV480" s="28">
        <v>0</v>
      </c>
      <c r="AW480" s="28">
        <v>0</v>
      </c>
    </row>
    <row r="481" spans="1:49" ht="12.75">
      <c r="A481" s="25"/>
      <c r="B481" s="19" t="s">
        <v>1249</v>
      </c>
      <c r="C481" s="14" t="s">
        <v>293</v>
      </c>
      <c r="D481" s="28">
        <v>0</v>
      </c>
      <c r="E481" s="28">
        <v>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1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1</v>
      </c>
      <c r="AA481" s="28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1</v>
      </c>
      <c r="AI481" s="28">
        <v>0</v>
      </c>
      <c r="AJ481" s="28">
        <v>0</v>
      </c>
      <c r="AK481" s="28">
        <v>0</v>
      </c>
      <c r="AL481" s="28">
        <v>0</v>
      </c>
      <c r="AM481" s="28">
        <v>0</v>
      </c>
      <c r="AN481" s="28">
        <v>0</v>
      </c>
      <c r="AO481" s="28">
        <v>0</v>
      </c>
      <c r="AP481" s="28">
        <v>0</v>
      </c>
      <c r="AQ481" s="28">
        <v>0</v>
      </c>
      <c r="AR481" s="28">
        <v>0</v>
      </c>
      <c r="AS481" s="28">
        <v>0</v>
      </c>
      <c r="AT481" s="28">
        <v>0</v>
      </c>
      <c r="AU481" s="28">
        <v>0</v>
      </c>
      <c r="AV481" s="28">
        <v>0</v>
      </c>
      <c r="AW481" s="28">
        <v>0</v>
      </c>
    </row>
    <row r="482" spans="1:49" ht="12.75">
      <c r="A482" s="25"/>
      <c r="B482" s="19" t="s">
        <v>128</v>
      </c>
      <c r="C482" s="14" t="s">
        <v>293</v>
      </c>
      <c r="D482" s="28">
        <v>3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1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  <c r="AL482" s="28">
        <v>0</v>
      </c>
      <c r="AM482" s="28">
        <v>0</v>
      </c>
      <c r="AN482" s="28">
        <v>0</v>
      </c>
      <c r="AO482" s="28">
        <v>0</v>
      </c>
      <c r="AP482" s="28">
        <v>0</v>
      </c>
      <c r="AQ482" s="28">
        <v>0</v>
      </c>
      <c r="AR482" s="28">
        <v>0</v>
      </c>
      <c r="AS482" s="28">
        <v>0</v>
      </c>
      <c r="AT482" s="28">
        <v>0</v>
      </c>
      <c r="AU482" s="28">
        <v>0</v>
      </c>
      <c r="AV482" s="28">
        <v>0</v>
      </c>
      <c r="AW482" s="28">
        <v>0</v>
      </c>
    </row>
    <row r="483" spans="1:49" ht="12.75">
      <c r="A483" s="25"/>
      <c r="B483" s="19" t="s">
        <v>1287</v>
      </c>
      <c r="C483" s="14" t="s">
        <v>293</v>
      </c>
      <c r="D483" s="28">
        <v>1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1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  <c r="AL483" s="28">
        <v>0</v>
      </c>
      <c r="AM483" s="28">
        <v>0</v>
      </c>
      <c r="AN483" s="28">
        <v>0</v>
      </c>
      <c r="AO483" s="28">
        <v>0</v>
      </c>
      <c r="AP483" s="28">
        <v>0</v>
      </c>
      <c r="AQ483" s="28">
        <v>0</v>
      </c>
      <c r="AR483" s="28">
        <v>0</v>
      </c>
      <c r="AS483" s="28">
        <v>0</v>
      </c>
      <c r="AT483" s="28">
        <v>0</v>
      </c>
      <c r="AU483" s="28">
        <v>0</v>
      </c>
      <c r="AV483" s="28">
        <v>0</v>
      </c>
      <c r="AW483" s="28">
        <v>0</v>
      </c>
    </row>
    <row r="484" spans="1:49" ht="12.75">
      <c r="A484" s="25"/>
      <c r="B484" s="19" t="s">
        <v>47</v>
      </c>
      <c r="C484" s="14" t="s">
        <v>293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  <c r="AL484" s="28">
        <v>0</v>
      </c>
      <c r="AM484" s="28">
        <v>0</v>
      </c>
      <c r="AN484" s="28">
        <v>0</v>
      </c>
      <c r="AO484" s="28">
        <v>0</v>
      </c>
      <c r="AP484" s="28">
        <v>0</v>
      </c>
      <c r="AQ484" s="28">
        <v>0</v>
      </c>
      <c r="AR484" s="28">
        <v>0</v>
      </c>
      <c r="AS484" s="28">
        <v>0</v>
      </c>
      <c r="AT484" s="28">
        <v>0</v>
      </c>
      <c r="AU484" s="28">
        <v>0</v>
      </c>
      <c r="AV484" s="28">
        <v>0</v>
      </c>
      <c r="AW484" s="28">
        <v>0</v>
      </c>
    </row>
    <row r="485" spans="1:49" ht="12.75">
      <c r="A485" s="25"/>
      <c r="B485" s="19" t="s">
        <v>1697</v>
      </c>
      <c r="C485" s="14" t="s">
        <v>1551</v>
      </c>
      <c r="D485" s="28">
        <v>0</v>
      </c>
      <c r="E485" s="28">
        <v>1</v>
      </c>
      <c r="F485" s="28">
        <v>1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1</v>
      </c>
      <c r="N485" s="28">
        <v>1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  <c r="AL485" s="28">
        <v>0</v>
      </c>
      <c r="AM485" s="28">
        <v>0</v>
      </c>
      <c r="AN485" s="28">
        <v>0</v>
      </c>
      <c r="AO485" s="28">
        <v>0</v>
      </c>
      <c r="AP485" s="28">
        <v>0</v>
      </c>
      <c r="AQ485" s="28">
        <v>0</v>
      </c>
      <c r="AR485" s="28">
        <v>0</v>
      </c>
      <c r="AS485" s="28">
        <v>0</v>
      </c>
      <c r="AT485" s="28">
        <v>0</v>
      </c>
      <c r="AU485" s="28">
        <v>0</v>
      </c>
      <c r="AV485" s="28">
        <v>0</v>
      </c>
      <c r="AW485" s="28">
        <v>0</v>
      </c>
    </row>
    <row r="486" spans="1:49" ht="12.75">
      <c r="A486" s="25"/>
      <c r="B486" s="19" t="s">
        <v>1183</v>
      </c>
      <c r="C486" s="14" t="s">
        <v>287</v>
      </c>
      <c r="D486" s="28">
        <v>0</v>
      </c>
      <c r="E486" s="28">
        <v>1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1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  <c r="AL486" s="28">
        <v>0</v>
      </c>
      <c r="AM486" s="28">
        <v>0</v>
      </c>
      <c r="AN486" s="28">
        <v>0</v>
      </c>
      <c r="AO486" s="28">
        <v>0</v>
      </c>
      <c r="AP486" s="28">
        <v>0</v>
      </c>
      <c r="AQ486" s="28">
        <v>0</v>
      </c>
      <c r="AR486" s="28">
        <v>0</v>
      </c>
      <c r="AS486" s="28">
        <v>0</v>
      </c>
      <c r="AT486" s="28">
        <v>0</v>
      </c>
      <c r="AU486" s="28">
        <v>0</v>
      </c>
      <c r="AV486" s="28">
        <v>0</v>
      </c>
      <c r="AW486" s="28">
        <v>0</v>
      </c>
    </row>
    <row r="487" spans="1:49" ht="12.75">
      <c r="A487" s="25"/>
      <c r="B487" s="19" t="s">
        <v>1590</v>
      </c>
      <c r="C487" s="14" t="s">
        <v>287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  <c r="AL487" s="28">
        <v>0</v>
      </c>
      <c r="AM487" s="28">
        <v>0</v>
      </c>
      <c r="AN487" s="28">
        <v>0</v>
      </c>
      <c r="AO487" s="28">
        <v>0</v>
      </c>
      <c r="AP487" s="28">
        <v>0</v>
      </c>
      <c r="AQ487" s="28">
        <v>0</v>
      </c>
      <c r="AR487" s="28">
        <v>0</v>
      </c>
      <c r="AS487" s="28">
        <v>0</v>
      </c>
      <c r="AT487" s="28">
        <v>0</v>
      </c>
      <c r="AU487" s="28">
        <v>0</v>
      </c>
      <c r="AV487" s="28">
        <v>0</v>
      </c>
      <c r="AW487" s="28">
        <v>0</v>
      </c>
    </row>
    <row r="488" spans="1:49" ht="12.75">
      <c r="A488" s="25"/>
      <c r="B488" s="19" t="s">
        <v>1568</v>
      </c>
      <c r="C488" s="14" t="s">
        <v>756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  <c r="AL488" s="28">
        <v>0</v>
      </c>
      <c r="AM488" s="28">
        <v>0</v>
      </c>
      <c r="AN488" s="28">
        <v>0</v>
      </c>
      <c r="AO488" s="28">
        <v>0</v>
      </c>
      <c r="AP488" s="28">
        <v>0</v>
      </c>
      <c r="AQ488" s="28">
        <v>0</v>
      </c>
      <c r="AR488" s="28">
        <v>0</v>
      </c>
      <c r="AS488" s="28">
        <v>0</v>
      </c>
      <c r="AT488" s="28">
        <v>0</v>
      </c>
      <c r="AU488" s="28">
        <v>0</v>
      </c>
      <c r="AV488" s="28">
        <v>0</v>
      </c>
      <c r="AW488" s="28">
        <v>0</v>
      </c>
    </row>
    <row r="489" spans="1:49" ht="12.75">
      <c r="A489" s="25"/>
      <c r="B489" s="19" t="s">
        <v>636</v>
      </c>
      <c r="C489" s="14" t="s">
        <v>756</v>
      </c>
      <c r="D489" s="28">
        <v>0</v>
      </c>
      <c r="E489" s="28">
        <v>1</v>
      </c>
      <c r="F489" s="28">
        <v>1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1</v>
      </c>
      <c r="R489" s="28">
        <v>1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1</v>
      </c>
      <c r="AA489" s="28">
        <v>1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  <c r="AL489" s="28">
        <v>1</v>
      </c>
      <c r="AM489" s="28">
        <v>1</v>
      </c>
      <c r="AN489" s="28">
        <v>0</v>
      </c>
      <c r="AO489" s="28">
        <v>0</v>
      </c>
      <c r="AP489" s="28">
        <v>0</v>
      </c>
      <c r="AQ489" s="28">
        <v>0</v>
      </c>
      <c r="AR489" s="28">
        <v>0</v>
      </c>
      <c r="AS489" s="28">
        <v>0</v>
      </c>
      <c r="AT489" s="28">
        <v>0</v>
      </c>
      <c r="AU489" s="28">
        <v>0</v>
      </c>
      <c r="AV489" s="28">
        <v>0</v>
      </c>
      <c r="AW489" s="28">
        <v>0</v>
      </c>
    </row>
    <row r="490" spans="1:49" ht="12.75">
      <c r="A490" s="25"/>
      <c r="B490" s="19" t="s">
        <v>617</v>
      </c>
      <c r="C490" s="14" t="s">
        <v>1106</v>
      </c>
      <c r="D490" s="2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  <c r="AL490" s="28">
        <v>0</v>
      </c>
      <c r="AM490" s="28">
        <v>0</v>
      </c>
      <c r="AN490" s="28">
        <v>0</v>
      </c>
      <c r="AO490" s="28">
        <v>0</v>
      </c>
      <c r="AP490" s="28">
        <v>0</v>
      </c>
      <c r="AQ490" s="28">
        <v>0</v>
      </c>
      <c r="AR490" s="28">
        <v>0</v>
      </c>
      <c r="AS490" s="28">
        <v>0</v>
      </c>
      <c r="AT490" s="28">
        <v>0</v>
      </c>
      <c r="AU490" s="28">
        <v>0</v>
      </c>
      <c r="AV490" s="28">
        <v>0</v>
      </c>
      <c r="AW490" s="28">
        <v>0</v>
      </c>
    </row>
    <row r="491" spans="1:49" ht="12.75">
      <c r="A491" s="25"/>
      <c r="B491" s="19" t="s">
        <v>647</v>
      </c>
      <c r="C491" s="14" t="s">
        <v>1106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  <c r="AL491" s="28">
        <v>0</v>
      </c>
      <c r="AM491" s="28">
        <v>0</v>
      </c>
      <c r="AN491" s="28">
        <v>0</v>
      </c>
      <c r="AO491" s="28">
        <v>0</v>
      </c>
      <c r="AP491" s="28">
        <v>0</v>
      </c>
      <c r="AQ491" s="28">
        <v>0</v>
      </c>
      <c r="AR491" s="28">
        <v>0</v>
      </c>
      <c r="AS491" s="28">
        <v>0</v>
      </c>
      <c r="AT491" s="28">
        <v>0</v>
      </c>
      <c r="AU491" s="28">
        <v>0</v>
      </c>
      <c r="AV491" s="28">
        <v>0</v>
      </c>
      <c r="AW491" s="28">
        <v>0</v>
      </c>
    </row>
    <row r="492" spans="1:49" ht="12.75">
      <c r="A492" s="25"/>
      <c r="B492" s="19" t="s">
        <v>472</v>
      </c>
      <c r="C492" s="14" t="s">
        <v>249</v>
      </c>
      <c r="D492" s="28">
        <v>0</v>
      </c>
      <c r="E492" s="28">
        <v>2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1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1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1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1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  <c r="AL492" s="28">
        <v>0</v>
      </c>
      <c r="AM492" s="28">
        <v>0</v>
      </c>
      <c r="AN492" s="28">
        <v>0</v>
      </c>
      <c r="AO492" s="28">
        <v>0</v>
      </c>
      <c r="AP492" s="28">
        <v>0</v>
      </c>
      <c r="AQ492" s="28">
        <v>0</v>
      </c>
      <c r="AR492" s="28">
        <v>0</v>
      </c>
      <c r="AS492" s="28">
        <v>0</v>
      </c>
      <c r="AT492" s="28">
        <v>0</v>
      </c>
      <c r="AU492" s="28">
        <v>0</v>
      </c>
      <c r="AV492" s="28">
        <v>0</v>
      </c>
      <c r="AW492" s="28">
        <v>0</v>
      </c>
    </row>
    <row r="493" spans="1:49" ht="12.75">
      <c r="A493" s="25"/>
      <c r="B493" s="19" t="s">
        <v>404</v>
      </c>
      <c r="C493" s="14" t="s">
        <v>249</v>
      </c>
      <c r="D493" s="28">
        <v>0</v>
      </c>
      <c r="E493" s="28">
        <v>1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1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1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  <c r="AL493" s="28">
        <v>1</v>
      </c>
      <c r="AM493" s="28">
        <v>0</v>
      </c>
      <c r="AN493" s="28">
        <v>0</v>
      </c>
      <c r="AO493" s="28">
        <v>0</v>
      </c>
      <c r="AP493" s="28">
        <v>0</v>
      </c>
      <c r="AQ493" s="28">
        <v>0</v>
      </c>
      <c r="AR493" s="28">
        <v>0</v>
      </c>
      <c r="AS493" s="28">
        <v>0</v>
      </c>
      <c r="AT493" s="28">
        <v>0</v>
      </c>
      <c r="AU493" s="28">
        <v>0</v>
      </c>
      <c r="AV493" s="28">
        <v>0</v>
      </c>
      <c r="AW493" s="28">
        <v>0</v>
      </c>
    </row>
    <row r="494" spans="1:49" ht="12.75">
      <c r="A494" s="25"/>
      <c r="B494" s="19" t="s">
        <v>385</v>
      </c>
      <c r="C494" s="14" t="s">
        <v>1105</v>
      </c>
      <c r="D494" s="28">
        <v>1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  <c r="AL494" s="28">
        <v>0</v>
      </c>
      <c r="AM494" s="28">
        <v>0</v>
      </c>
      <c r="AN494" s="28">
        <v>0</v>
      </c>
      <c r="AO494" s="28">
        <v>0</v>
      </c>
      <c r="AP494" s="28">
        <v>0</v>
      </c>
      <c r="AQ494" s="28">
        <v>0</v>
      </c>
      <c r="AR494" s="28">
        <v>0</v>
      </c>
      <c r="AS494" s="28">
        <v>0</v>
      </c>
      <c r="AT494" s="28">
        <v>0</v>
      </c>
      <c r="AU494" s="28">
        <v>0</v>
      </c>
      <c r="AV494" s="28">
        <v>0</v>
      </c>
      <c r="AW494" s="28">
        <v>0</v>
      </c>
    </row>
    <row r="495" spans="1:49" ht="12.75">
      <c r="A495" s="25"/>
      <c r="B495" s="19" t="s">
        <v>486</v>
      </c>
      <c r="C495" s="14" t="s">
        <v>1105</v>
      </c>
      <c r="D495" s="28">
        <v>2</v>
      </c>
      <c r="E495" s="28">
        <v>1</v>
      </c>
      <c r="F495" s="28">
        <v>1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1</v>
      </c>
      <c r="X495" s="28">
        <v>1</v>
      </c>
      <c r="Y495" s="28">
        <v>2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  <c r="AL495" s="28">
        <v>0</v>
      </c>
      <c r="AM495" s="28">
        <v>0</v>
      </c>
      <c r="AN495" s="28">
        <v>0</v>
      </c>
      <c r="AO495" s="28">
        <v>0</v>
      </c>
      <c r="AP495" s="28">
        <v>0</v>
      </c>
      <c r="AQ495" s="28">
        <v>0</v>
      </c>
      <c r="AR495" s="28">
        <v>0</v>
      </c>
      <c r="AS495" s="28">
        <v>0</v>
      </c>
      <c r="AT495" s="28">
        <v>0</v>
      </c>
      <c r="AU495" s="28">
        <v>0</v>
      </c>
      <c r="AV495" s="28">
        <v>0</v>
      </c>
      <c r="AW495" s="28">
        <v>0</v>
      </c>
    </row>
    <row r="496" spans="1:49" ht="12.75">
      <c r="A496" s="25"/>
      <c r="B496" s="19" t="s">
        <v>1565</v>
      </c>
      <c r="C496" s="14" t="s">
        <v>514</v>
      </c>
      <c r="D496" s="28">
        <v>1</v>
      </c>
      <c r="E496" s="28">
        <v>1</v>
      </c>
      <c r="F496" s="28">
        <v>1</v>
      </c>
      <c r="G496" s="28">
        <v>0</v>
      </c>
      <c r="H496" s="28">
        <v>0</v>
      </c>
      <c r="I496" s="28">
        <v>0</v>
      </c>
      <c r="J496" s="28">
        <v>0</v>
      </c>
      <c r="K496" s="28">
        <v>1</v>
      </c>
      <c r="L496" s="28">
        <v>1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1</v>
      </c>
      <c r="AA496" s="28">
        <v>1</v>
      </c>
      <c r="AB496" s="28">
        <v>0</v>
      </c>
      <c r="AC496" s="28">
        <v>0</v>
      </c>
      <c r="AD496" s="28">
        <v>0</v>
      </c>
      <c r="AE496" s="28">
        <v>0</v>
      </c>
      <c r="AF496" s="28">
        <v>1</v>
      </c>
      <c r="AG496" s="28">
        <v>1</v>
      </c>
      <c r="AH496" s="28">
        <v>0</v>
      </c>
      <c r="AI496" s="28">
        <v>0</v>
      </c>
      <c r="AJ496" s="28">
        <v>0</v>
      </c>
      <c r="AK496" s="28">
        <v>0</v>
      </c>
      <c r="AL496" s="28">
        <v>0</v>
      </c>
      <c r="AM496" s="28">
        <v>0</v>
      </c>
      <c r="AN496" s="28">
        <v>0</v>
      </c>
      <c r="AO496" s="28">
        <v>0</v>
      </c>
      <c r="AP496" s="28">
        <v>0</v>
      </c>
      <c r="AQ496" s="28">
        <v>0</v>
      </c>
      <c r="AR496" s="28">
        <v>0</v>
      </c>
      <c r="AS496" s="28">
        <v>0</v>
      </c>
      <c r="AT496" s="28">
        <v>0</v>
      </c>
      <c r="AU496" s="28">
        <v>0</v>
      </c>
      <c r="AV496" s="28">
        <v>0</v>
      </c>
      <c r="AW496" s="28">
        <v>0</v>
      </c>
    </row>
    <row r="497" spans="1:49" ht="12.75">
      <c r="A497" s="25"/>
      <c r="B497" s="19" t="s">
        <v>137</v>
      </c>
      <c r="C497" s="14" t="s">
        <v>514</v>
      </c>
      <c r="D497" s="28">
        <v>0</v>
      </c>
      <c r="E497" s="28">
        <v>1</v>
      </c>
      <c r="F497" s="28">
        <v>1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1</v>
      </c>
      <c r="X497" s="28">
        <v>1</v>
      </c>
      <c r="Y497" s="28">
        <v>0</v>
      </c>
      <c r="Z497" s="28">
        <v>1</v>
      </c>
      <c r="AA497" s="28">
        <v>1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  <c r="AL497" s="28">
        <v>0</v>
      </c>
      <c r="AM497" s="28">
        <v>0</v>
      </c>
      <c r="AN497" s="28">
        <v>0</v>
      </c>
      <c r="AO497" s="28">
        <v>0</v>
      </c>
      <c r="AP497" s="28">
        <v>0</v>
      </c>
      <c r="AQ497" s="28">
        <v>0</v>
      </c>
      <c r="AR497" s="28">
        <v>1</v>
      </c>
      <c r="AS497" s="28">
        <v>1</v>
      </c>
      <c r="AT497" s="28">
        <v>0</v>
      </c>
      <c r="AU497" s="28">
        <v>0</v>
      </c>
      <c r="AV497" s="28">
        <v>0</v>
      </c>
      <c r="AW497" s="28">
        <v>0</v>
      </c>
    </row>
    <row r="498" spans="1:49" ht="12.75">
      <c r="A498" s="25"/>
      <c r="B498" s="19" t="s">
        <v>245</v>
      </c>
      <c r="C498" s="14" t="s">
        <v>514</v>
      </c>
      <c r="D498" s="28">
        <v>6</v>
      </c>
      <c r="E498" s="28">
        <v>11</v>
      </c>
      <c r="F498" s="28">
        <v>11</v>
      </c>
      <c r="G498" s="28">
        <v>0</v>
      </c>
      <c r="H498" s="28">
        <v>0</v>
      </c>
      <c r="I498" s="28">
        <v>1</v>
      </c>
      <c r="J498" s="28">
        <v>1</v>
      </c>
      <c r="K498" s="28">
        <v>0</v>
      </c>
      <c r="L498" s="28">
        <v>0</v>
      </c>
      <c r="M498" s="28">
        <v>1</v>
      </c>
      <c r="N498" s="28">
        <v>1</v>
      </c>
      <c r="O498" s="28">
        <v>3</v>
      </c>
      <c r="P498" s="28">
        <v>3</v>
      </c>
      <c r="Q498" s="28">
        <v>1</v>
      </c>
      <c r="R498" s="28">
        <v>1</v>
      </c>
      <c r="S498" s="28">
        <v>2</v>
      </c>
      <c r="T498" s="28">
        <v>2</v>
      </c>
      <c r="U498" s="28">
        <v>1</v>
      </c>
      <c r="V498" s="28">
        <v>1</v>
      </c>
      <c r="W498" s="28">
        <v>2</v>
      </c>
      <c r="X498" s="28">
        <v>2</v>
      </c>
      <c r="Y498" s="28">
        <v>0</v>
      </c>
      <c r="Z498" s="28">
        <v>9</v>
      </c>
      <c r="AA498" s="28">
        <v>9</v>
      </c>
      <c r="AB498" s="28">
        <v>0</v>
      </c>
      <c r="AC498" s="28">
        <v>0</v>
      </c>
      <c r="AD498" s="28">
        <v>1</v>
      </c>
      <c r="AE498" s="28">
        <v>1</v>
      </c>
      <c r="AF498" s="28">
        <v>0</v>
      </c>
      <c r="AG498" s="28">
        <v>0</v>
      </c>
      <c r="AH498" s="28">
        <v>0</v>
      </c>
      <c r="AI498" s="28">
        <v>0</v>
      </c>
      <c r="AJ498" s="28">
        <v>2</v>
      </c>
      <c r="AK498" s="28">
        <v>2</v>
      </c>
      <c r="AL498" s="28">
        <v>1</v>
      </c>
      <c r="AM498" s="28">
        <v>1</v>
      </c>
      <c r="AN498" s="28">
        <v>2</v>
      </c>
      <c r="AO498" s="28">
        <v>2</v>
      </c>
      <c r="AP498" s="28">
        <v>1</v>
      </c>
      <c r="AQ498" s="28">
        <v>1</v>
      </c>
      <c r="AR498" s="28">
        <v>2</v>
      </c>
      <c r="AS498" s="28">
        <v>2</v>
      </c>
      <c r="AT498" s="28">
        <v>1</v>
      </c>
      <c r="AU498" s="28">
        <v>0</v>
      </c>
      <c r="AV498" s="28">
        <v>0</v>
      </c>
      <c r="AW498" s="28">
        <v>0</v>
      </c>
    </row>
    <row r="499" spans="1:49" ht="12.75">
      <c r="A499" s="25"/>
      <c r="B499" s="19" t="s">
        <v>162</v>
      </c>
      <c r="C499" s="14" t="s">
        <v>975</v>
      </c>
      <c r="D499" s="28">
        <v>2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1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  <c r="AL499" s="28">
        <v>0</v>
      </c>
      <c r="AM499" s="28">
        <v>0</v>
      </c>
      <c r="AN499" s="28">
        <v>0</v>
      </c>
      <c r="AO499" s="28">
        <v>0</v>
      </c>
      <c r="AP499" s="28">
        <v>0</v>
      </c>
      <c r="AQ499" s="28">
        <v>0</v>
      </c>
      <c r="AR499" s="28">
        <v>0</v>
      </c>
      <c r="AS499" s="28">
        <v>0</v>
      </c>
      <c r="AT499" s="28">
        <v>0</v>
      </c>
      <c r="AU499" s="28">
        <v>0</v>
      </c>
      <c r="AV499" s="28">
        <v>0</v>
      </c>
      <c r="AW499" s="28">
        <v>0</v>
      </c>
    </row>
    <row r="500" spans="1:49" ht="12.75">
      <c r="A500" s="25"/>
      <c r="B500" s="19" t="s">
        <v>1521</v>
      </c>
      <c r="C500" s="14" t="s">
        <v>975</v>
      </c>
      <c r="D500" s="28">
        <v>1</v>
      </c>
      <c r="E500" s="28">
        <v>1</v>
      </c>
      <c r="F500" s="28">
        <v>1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1</v>
      </c>
      <c r="P500" s="28">
        <v>1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1</v>
      </c>
      <c r="Z500" s="28">
        <v>1</v>
      </c>
      <c r="AA500" s="28">
        <v>1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1</v>
      </c>
      <c r="AK500" s="28">
        <v>1</v>
      </c>
      <c r="AL500" s="28">
        <v>0</v>
      </c>
      <c r="AM500" s="28">
        <v>0</v>
      </c>
      <c r="AN500" s="28">
        <v>0</v>
      </c>
      <c r="AO500" s="28">
        <v>0</v>
      </c>
      <c r="AP500" s="28">
        <v>0</v>
      </c>
      <c r="AQ500" s="28">
        <v>0</v>
      </c>
      <c r="AR500" s="28">
        <v>0</v>
      </c>
      <c r="AS500" s="28">
        <v>0</v>
      </c>
      <c r="AT500" s="28">
        <v>0</v>
      </c>
      <c r="AU500" s="28">
        <v>0</v>
      </c>
      <c r="AV500" s="28">
        <v>0</v>
      </c>
      <c r="AW500" s="28">
        <v>0</v>
      </c>
    </row>
    <row r="501" spans="1:49" ht="12.75">
      <c r="A501" s="25"/>
      <c r="B501" s="19" t="s">
        <v>1042</v>
      </c>
      <c r="C501" s="14" t="s">
        <v>975</v>
      </c>
      <c r="D501" s="28">
        <v>0</v>
      </c>
      <c r="E501" s="28">
        <v>1</v>
      </c>
      <c r="F501" s="28">
        <v>0</v>
      </c>
      <c r="G501" s="28">
        <v>0</v>
      </c>
      <c r="H501" s="28">
        <v>0</v>
      </c>
      <c r="I501" s="28">
        <v>1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0</v>
      </c>
      <c r="U501" s="28">
        <v>0</v>
      </c>
      <c r="V501" s="28">
        <v>0</v>
      </c>
      <c r="W501" s="28">
        <v>0</v>
      </c>
      <c r="X501" s="28">
        <v>0</v>
      </c>
      <c r="Y501" s="28">
        <v>0</v>
      </c>
      <c r="Z501" s="28">
        <v>1</v>
      </c>
      <c r="AA501" s="28">
        <v>0</v>
      </c>
      <c r="AB501" s="28">
        <v>0</v>
      </c>
      <c r="AC501" s="28">
        <v>0</v>
      </c>
      <c r="AD501" s="28">
        <v>1</v>
      </c>
      <c r="AE501" s="28">
        <v>0</v>
      </c>
      <c r="AF501" s="28">
        <v>0</v>
      </c>
      <c r="AG501" s="28">
        <v>0</v>
      </c>
      <c r="AH501" s="28">
        <v>0</v>
      </c>
      <c r="AI501" s="28">
        <v>0</v>
      </c>
      <c r="AJ501" s="28">
        <v>0</v>
      </c>
      <c r="AK501" s="28">
        <v>0</v>
      </c>
      <c r="AL501" s="28">
        <v>0</v>
      </c>
      <c r="AM501" s="28">
        <v>0</v>
      </c>
      <c r="AN501" s="28">
        <v>0</v>
      </c>
      <c r="AO501" s="28">
        <v>0</v>
      </c>
      <c r="AP501" s="28">
        <v>0</v>
      </c>
      <c r="AQ501" s="28">
        <v>0</v>
      </c>
      <c r="AR501" s="28">
        <v>0</v>
      </c>
      <c r="AS501" s="28">
        <v>0</v>
      </c>
      <c r="AT501" s="28">
        <v>0</v>
      </c>
      <c r="AU501" s="28">
        <v>0</v>
      </c>
      <c r="AV501" s="28">
        <v>0</v>
      </c>
      <c r="AW501" s="28">
        <v>0</v>
      </c>
    </row>
    <row r="502" spans="1:49" ht="12.75">
      <c r="A502" s="25"/>
      <c r="B502" s="19" t="s">
        <v>869</v>
      </c>
      <c r="C502" s="14" t="s">
        <v>975</v>
      </c>
      <c r="D502" s="28">
        <v>0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  <c r="AL502" s="28">
        <v>0</v>
      </c>
      <c r="AM502" s="28">
        <v>0</v>
      </c>
      <c r="AN502" s="28">
        <v>0</v>
      </c>
      <c r="AO502" s="28">
        <v>0</v>
      </c>
      <c r="AP502" s="28">
        <v>0</v>
      </c>
      <c r="AQ502" s="28">
        <v>0</v>
      </c>
      <c r="AR502" s="28">
        <v>0</v>
      </c>
      <c r="AS502" s="28">
        <v>0</v>
      </c>
      <c r="AT502" s="28">
        <v>0</v>
      </c>
      <c r="AU502" s="28">
        <v>0</v>
      </c>
      <c r="AV502" s="28">
        <v>0</v>
      </c>
      <c r="AW502" s="28">
        <v>0</v>
      </c>
    </row>
    <row r="503" spans="1:49" ht="12.75">
      <c r="A503" s="25"/>
      <c r="B503" s="19" t="s">
        <v>576</v>
      </c>
      <c r="C503" s="14" t="s">
        <v>975</v>
      </c>
      <c r="D503" s="28">
        <v>0</v>
      </c>
      <c r="E503" s="28">
        <v>1</v>
      </c>
      <c r="F503" s="28">
        <v>1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1</v>
      </c>
      <c r="R503" s="28">
        <v>1</v>
      </c>
      <c r="S503" s="28">
        <v>0</v>
      </c>
      <c r="T503" s="28">
        <v>0</v>
      </c>
      <c r="U503" s="28">
        <v>0</v>
      </c>
      <c r="V503" s="28">
        <v>0</v>
      </c>
      <c r="W503" s="28">
        <v>0</v>
      </c>
      <c r="X503" s="28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28">
        <v>0</v>
      </c>
      <c r="AE503" s="28">
        <v>0</v>
      </c>
      <c r="AF503" s="28">
        <v>0</v>
      </c>
      <c r="AG503" s="28">
        <v>0</v>
      </c>
      <c r="AH503" s="28">
        <v>0</v>
      </c>
      <c r="AI503" s="28">
        <v>0</v>
      </c>
      <c r="AJ503" s="28">
        <v>0</v>
      </c>
      <c r="AK503" s="28">
        <v>0</v>
      </c>
      <c r="AL503" s="28">
        <v>0</v>
      </c>
      <c r="AM503" s="28">
        <v>0</v>
      </c>
      <c r="AN503" s="28">
        <v>0</v>
      </c>
      <c r="AO503" s="28">
        <v>0</v>
      </c>
      <c r="AP503" s="28">
        <v>0</v>
      </c>
      <c r="AQ503" s="28">
        <v>0</v>
      </c>
      <c r="AR503" s="28">
        <v>0</v>
      </c>
      <c r="AS503" s="28">
        <v>0</v>
      </c>
      <c r="AT503" s="28">
        <v>0</v>
      </c>
      <c r="AU503" s="28">
        <v>0</v>
      </c>
      <c r="AV503" s="28">
        <v>0</v>
      </c>
      <c r="AW503" s="28">
        <v>0</v>
      </c>
    </row>
    <row r="504" spans="1:49" ht="12.75">
      <c r="A504" s="25"/>
      <c r="B504" s="19" t="s">
        <v>1163</v>
      </c>
      <c r="C504" s="14" t="s">
        <v>948</v>
      </c>
      <c r="D504" s="28">
        <v>0</v>
      </c>
      <c r="E504" s="28">
        <v>0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  <c r="AL504" s="28">
        <v>0</v>
      </c>
      <c r="AM504" s="28">
        <v>0</v>
      </c>
      <c r="AN504" s="28">
        <v>0</v>
      </c>
      <c r="AO504" s="28">
        <v>0</v>
      </c>
      <c r="AP504" s="28">
        <v>0</v>
      </c>
      <c r="AQ504" s="28">
        <v>0</v>
      </c>
      <c r="AR504" s="28">
        <v>0</v>
      </c>
      <c r="AS504" s="28">
        <v>0</v>
      </c>
      <c r="AT504" s="28">
        <v>0</v>
      </c>
      <c r="AU504" s="28">
        <v>0</v>
      </c>
      <c r="AV504" s="28">
        <v>0</v>
      </c>
      <c r="AW504" s="28">
        <v>0</v>
      </c>
    </row>
    <row r="505" spans="1:49" ht="12.75">
      <c r="A505" s="25"/>
      <c r="B505" s="19" t="s">
        <v>775</v>
      </c>
      <c r="C505" s="14" t="s">
        <v>948</v>
      </c>
      <c r="D505" s="28">
        <v>0</v>
      </c>
      <c r="E505" s="28">
        <v>1</v>
      </c>
      <c r="F505" s="28">
        <v>1</v>
      </c>
      <c r="G505" s="28">
        <v>0</v>
      </c>
      <c r="H505" s="28">
        <v>0</v>
      </c>
      <c r="I505" s="28">
        <v>1</v>
      </c>
      <c r="J505" s="28">
        <v>1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1</v>
      </c>
      <c r="AA505" s="28">
        <v>1</v>
      </c>
      <c r="AB505" s="28">
        <v>0</v>
      </c>
      <c r="AC505" s="28">
        <v>0</v>
      </c>
      <c r="AD505" s="28">
        <v>1</v>
      </c>
      <c r="AE505" s="28">
        <v>1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  <c r="AL505" s="28">
        <v>0</v>
      </c>
      <c r="AM505" s="28">
        <v>0</v>
      </c>
      <c r="AN505" s="28">
        <v>0</v>
      </c>
      <c r="AO505" s="28">
        <v>0</v>
      </c>
      <c r="AP505" s="28">
        <v>0</v>
      </c>
      <c r="AQ505" s="28">
        <v>0</v>
      </c>
      <c r="AR505" s="28">
        <v>0</v>
      </c>
      <c r="AS505" s="28">
        <v>0</v>
      </c>
      <c r="AT505" s="28">
        <v>0</v>
      </c>
      <c r="AU505" s="28">
        <v>0</v>
      </c>
      <c r="AV505" s="28">
        <v>0</v>
      </c>
      <c r="AW505" s="28">
        <v>0</v>
      </c>
    </row>
    <row r="506" spans="1:49" ht="12.75">
      <c r="A506" s="25"/>
      <c r="B506" s="19" t="s">
        <v>76</v>
      </c>
      <c r="C506" s="14" t="s">
        <v>64</v>
      </c>
      <c r="D506" s="28">
        <v>3</v>
      </c>
      <c r="E506" s="28">
        <v>4</v>
      </c>
      <c r="F506" s="28">
        <v>3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1</v>
      </c>
      <c r="R506" s="28">
        <v>1</v>
      </c>
      <c r="S506" s="28">
        <v>1</v>
      </c>
      <c r="T506" s="28">
        <v>1</v>
      </c>
      <c r="U506" s="28">
        <v>2</v>
      </c>
      <c r="V506" s="28">
        <v>1</v>
      </c>
      <c r="W506" s="28">
        <v>0</v>
      </c>
      <c r="X506" s="28">
        <v>0</v>
      </c>
      <c r="Y506" s="28">
        <v>0</v>
      </c>
      <c r="Z506" s="28">
        <v>3</v>
      </c>
      <c r="AA506" s="28">
        <v>3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  <c r="AL506" s="28">
        <v>1</v>
      </c>
      <c r="AM506" s="28">
        <v>1</v>
      </c>
      <c r="AN506" s="28">
        <v>1</v>
      </c>
      <c r="AO506" s="28">
        <v>1</v>
      </c>
      <c r="AP506" s="28">
        <v>1</v>
      </c>
      <c r="AQ506" s="28">
        <v>1</v>
      </c>
      <c r="AR506" s="28">
        <v>0</v>
      </c>
      <c r="AS506" s="28">
        <v>0</v>
      </c>
      <c r="AT506" s="28">
        <v>0</v>
      </c>
      <c r="AU506" s="28">
        <v>0</v>
      </c>
      <c r="AV506" s="28">
        <v>0</v>
      </c>
      <c r="AW506" s="28">
        <v>0</v>
      </c>
    </row>
    <row r="507" spans="1:49" ht="12.75">
      <c r="A507" s="25"/>
      <c r="B507" s="19" t="s">
        <v>1309</v>
      </c>
      <c r="C507" s="14" t="s">
        <v>64</v>
      </c>
      <c r="D507" s="28">
        <v>3</v>
      </c>
      <c r="E507" s="28">
        <v>3</v>
      </c>
      <c r="F507" s="28">
        <v>3</v>
      </c>
      <c r="G507" s="28">
        <v>0</v>
      </c>
      <c r="H507" s="28">
        <v>0</v>
      </c>
      <c r="I507" s="28">
        <v>1</v>
      </c>
      <c r="J507" s="28">
        <v>1</v>
      </c>
      <c r="K507" s="28">
        <v>0</v>
      </c>
      <c r="L507" s="28">
        <v>0</v>
      </c>
      <c r="M507" s="28">
        <v>1</v>
      </c>
      <c r="N507" s="28">
        <v>1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1</v>
      </c>
      <c r="V507" s="28">
        <v>1</v>
      </c>
      <c r="W507" s="28">
        <v>0</v>
      </c>
      <c r="X507" s="28">
        <v>0</v>
      </c>
      <c r="Y507" s="28">
        <v>1</v>
      </c>
      <c r="Z507" s="28">
        <v>1</v>
      </c>
      <c r="AA507" s="28">
        <v>1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1</v>
      </c>
      <c r="AI507" s="28">
        <v>1</v>
      </c>
      <c r="AJ507" s="28">
        <v>0</v>
      </c>
      <c r="AK507" s="28">
        <v>0</v>
      </c>
      <c r="AL507" s="28">
        <v>0</v>
      </c>
      <c r="AM507" s="28">
        <v>0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  <c r="AS507" s="28">
        <v>0</v>
      </c>
      <c r="AT507" s="28">
        <v>0</v>
      </c>
      <c r="AU507" s="28">
        <v>0</v>
      </c>
      <c r="AV507" s="28">
        <v>0</v>
      </c>
      <c r="AW507" s="28">
        <v>0</v>
      </c>
    </row>
    <row r="508" spans="1:49" ht="12.75">
      <c r="A508" s="25"/>
      <c r="B508" s="19" t="s">
        <v>198</v>
      </c>
      <c r="C508" s="14" t="s">
        <v>64</v>
      </c>
      <c r="D508" s="28">
        <v>4</v>
      </c>
      <c r="E508" s="28">
        <v>12</v>
      </c>
      <c r="F508" s="28">
        <v>11</v>
      </c>
      <c r="G508" s="28">
        <v>0</v>
      </c>
      <c r="H508" s="28">
        <v>0</v>
      </c>
      <c r="I508" s="28">
        <v>1</v>
      </c>
      <c r="J508" s="28">
        <v>1</v>
      </c>
      <c r="K508" s="28">
        <v>2</v>
      </c>
      <c r="L508" s="28">
        <v>2</v>
      </c>
      <c r="M508" s="28">
        <v>4</v>
      </c>
      <c r="N508" s="28">
        <v>3</v>
      </c>
      <c r="O508" s="28">
        <v>1</v>
      </c>
      <c r="P508" s="28">
        <v>1</v>
      </c>
      <c r="Q508" s="28">
        <v>1</v>
      </c>
      <c r="R508" s="28">
        <v>1</v>
      </c>
      <c r="S508" s="28">
        <v>2</v>
      </c>
      <c r="T508" s="28">
        <v>2</v>
      </c>
      <c r="U508" s="28">
        <v>0</v>
      </c>
      <c r="V508" s="28">
        <v>0</v>
      </c>
      <c r="W508" s="28">
        <v>1</v>
      </c>
      <c r="X508" s="28">
        <v>1</v>
      </c>
      <c r="Y508" s="28">
        <v>2</v>
      </c>
      <c r="Z508" s="28">
        <v>5</v>
      </c>
      <c r="AA508" s="28">
        <v>4</v>
      </c>
      <c r="AB508" s="28">
        <v>0</v>
      </c>
      <c r="AC508" s="28">
        <v>0</v>
      </c>
      <c r="AD508" s="28">
        <v>0</v>
      </c>
      <c r="AE508" s="28">
        <v>0</v>
      </c>
      <c r="AF508" s="28">
        <v>1</v>
      </c>
      <c r="AG508" s="28">
        <v>1</v>
      </c>
      <c r="AH508" s="28">
        <v>1</v>
      </c>
      <c r="AI508" s="28">
        <v>0</v>
      </c>
      <c r="AJ508" s="28">
        <v>0</v>
      </c>
      <c r="AK508" s="28">
        <v>0</v>
      </c>
      <c r="AL508" s="28">
        <v>1</v>
      </c>
      <c r="AM508" s="28">
        <v>1</v>
      </c>
      <c r="AN508" s="28">
        <v>1</v>
      </c>
      <c r="AO508" s="28">
        <v>1</v>
      </c>
      <c r="AP508" s="28">
        <v>0</v>
      </c>
      <c r="AQ508" s="28">
        <v>0</v>
      </c>
      <c r="AR508" s="28">
        <v>1</v>
      </c>
      <c r="AS508" s="28">
        <v>1</v>
      </c>
      <c r="AT508" s="28">
        <v>3</v>
      </c>
      <c r="AU508" s="28">
        <v>1</v>
      </c>
      <c r="AV508" s="28">
        <v>2</v>
      </c>
      <c r="AW508" s="28">
        <v>13550</v>
      </c>
    </row>
    <row r="509" spans="1:49" ht="12.75">
      <c r="A509" s="25"/>
      <c r="B509" s="19" t="s">
        <v>1552</v>
      </c>
      <c r="C509" s="14" t="s">
        <v>64</v>
      </c>
      <c r="D509" s="28">
        <v>0</v>
      </c>
      <c r="E509" s="28">
        <v>1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1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1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1</v>
      </c>
      <c r="AK509" s="28">
        <v>0</v>
      </c>
      <c r="AL509" s="28">
        <v>0</v>
      </c>
      <c r="AM509" s="28">
        <v>0</v>
      </c>
      <c r="AN509" s="28">
        <v>0</v>
      </c>
      <c r="AO509" s="28">
        <v>0</v>
      </c>
      <c r="AP509" s="28">
        <v>0</v>
      </c>
      <c r="AQ509" s="28">
        <v>0</v>
      </c>
      <c r="AR509" s="28">
        <v>0</v>
      </c>
      <c r="AS509" s="28">
        <v>0</v>
      </c>
      <c r="AT509" s="28">
        <v>0</v>
      </c>
      <c r="AU509" s="28">
        <v>0</v>
      </c>
      <c r="AV509" s="28">
        <v>0</v>
      </c>
      <c r="AW509" s="28">
        <v>0</v>
      </c>
    </row>
    <row r="510" spans="1:49" ht="12.75">
      <c r="A510" s="25"/>
      <c r="B510" s="19" t="s">
        <v>854</v>
      </c>
      <c r="C510" s="14" t="s">
        <v>64</v>
      </c>
      <c r="D510" s="28">
        <v>0</v>
      </c>
      <c r="E510" s="28">
        <v>1</v>
      </c>
      <c r="F510" s="28">
        <v>1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1</v>
      </c>
      <c r="X510" s="28">
        <v>1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  <c r="AL510" s="28">
        <v>0</v>
      </c>
      <c r="AM510" s="28">
        <v>0</v>
      </c>
      <c r="AN510" s="28">
        <v>0</v>
      </c>
      <c r="AO510" s="28">
        <v>0</v>
      </c>
      <c r="AP510" s="28">
        <v>0</v>
      </c>
      <c r="AQ510" s="28">
        <v>0</v>
      </c>
      <c r="AR510" s="28">
        <v>0</v>
      </c>
      <c r="AS510" s="28">
        <v>0</v>
      </c>
      <c r="AT510" s="28">
        <v>0</v>
      </c>
      <c r="AU510" s="28">
        <v>0</v>
      </c>
      <c r="AV510" s="28">
        <v>0</v>
      </c>
      <c r="AW510" s="28">
        <v>0</v>
      </c>
    </row>
    <row r="511" spans="1:49" ht="12.75">
      <c r="A511" s="25"/>
      <c r="B511" s="19" t="s">
        <v>533</v>
      </c>
      <c r="C511" s="14" t="s">
        <v>510</v>
      </c>
      <c r="D511" s="28">
        <v>0</v>
      </c>
      <c r="E511" s="28">
        <v>1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1</v>
      </c>
      <c r="X511" s="28">
        <v>0</v>
      </c>
      <c r="Y511" s="28">
        <v>0</v>
      </c>
      <c r="Z511" s="28">
        <v>1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  <c r="AR511" s="28">
        <v>1</v>
      </c>
      <c r="AS511" s="28">
        <v>0</v>
      </c>
      <c r="AT511" s="28">
        <v>0</v>
      </c>
      <c r="AU511" s="28">
        <v>0</v>
      </c>
      <c r="AV511" s="28">
        <v>0</v>
      </c>
      <c r="AW511" s="28">
        <v>0</v>
      </c>
    </row>
    <row r="512" spans="1:49" ht="12.75">
      <c r="A512" s="25"/>
      <c r="B512" s="19" t="s">
        <v>1322</v>
      </c>
      <c r="C512" s="14" t="s">
        <v>510</v>
      </c>
      <c r="D512" s="28">
        <v>0</v>
      </c>
      <c r="E512" s="28">
        <v>1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1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0</v>
      </c>
      <c r="AP512" s="28">
        <v>0</v>
      </c>
      <c r="AQ512" s="28">
        <v>0</v>
      </c>
      <c r="AR512" s="28">
        <v>0</v>
      </c>
      <c r="AS512" s="28">
        <v>0</v>
      </c>
      <c r="AT512" s="28">
        <v>0</v>
      </c>
      <c r="AU512" s="28">
        <v>0</v>
      </c>
      <c r="AV512" s="28">
        <v>0</v>
      </c>
      <c r="AW512" s="28">
        <v>0</v>
      </c>
    </row>
    <row r="513" spans="1:49" ht="12.75">
      <c r="A513" s="25"/>
      <c r="B513" s="19" t="s">
        <v>652</v>
      </c>
      <c r="C513" s="14" t="s">
        <v>1387</v>
      </c>
      <c r="D513" s="28">
        <v>1</v>
      </c>
      <c r="E513" s="28">
        <v>1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1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1</v>
      </c>
      <c r="Z513" s="28">
        <v>1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  <c r="AL513" s="28">
        <v>0</v>
      </c>
      <c r="AM513" s="28">
        <v>0</v>
      </c>
      <c r="AN513" s="28">
        <v>1</v>
      </c>
      <c r="AO513" s="28">
        <v>0</v>
      </c>
      <c r="AP513" s="28">
        <v>0</v>
      </c>
      <c r="AQ513" s="28">
        <v>0</v>
      </c>
      <c r="AR513" s="28">
        <v>0</v>
      </c>
      <c r="AS513" s="28">
        <v>0</v>
      </c>
      <c r="AT513" s="28">
        <v>0</v>
      </c>
      <c r="AU513" s="28">
        <v>0</v>
      </c>
      <c r="AV513" s="28">
        <v>0</v>
      </c>
      <c r="AW513" s="28">
        <v>0</v>
      </c>
    </row>
    <row r="514" spans="1:49" ht="12.75">
      <c r="A514" s="25"/>
      <c r="B514" s="19" t="s">
        <v>897</v>
      </c>
      <c r="C514" s="14" t="s">
        <v>1387</v>
      </c>
      <c r="D514" s="28">
        <v>1</v>
      </c>
      <c r="E514" s="28">
        <v>1</v>
      </c>
      <c r="F514" s="28">
        <v>1</v>
      </c>
      <c r="G514" s="28">
        <v>0</v>
      </c>
      <c r="H514" s="28">
        <v>0</v>
      </c>
      <c r="I514" s="28">
        <v>0</v>
      </c>
      <c r="J514" s="28">
        <v>0</v>
      </c>
      <c r="K514" s="28">
        <v>1</v>
      </c>
      <c r="L514" s="28">
        <v>1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1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  <c r="AL514" s="28">
        <v>0</v>
      </c>
      <c r="AM514" s="28">
        <v>0</v>
      </c>
      <c r="AN514" s="28">
        <v>0</v>
      </c>
      <c r="AO514" s="28">
        <v>0</v>
      </c>
      <c r="AP514" s="28">
        <v>0</v>
      </c>
      <c r="AQ514" s="28">
        <v>0</v>
      </c>
      <c r="AR514" s="28">
        <v>0</v>
      </c>
      <c r="AS514" s="28">
        <v>0</v>
      </c>
      <c r="AT514" s="28">
        <v>0</v>
      </c>
      <c r="AU514" s="28">
        <v>0</v>
      </c>
      <c r="AV514" s="28">
        <v>0</v>
      </c>
      <c r="AW514" s="28">
        <v>0</v>
      </c>
    </row>
    <row r="515" spans="1:49" ht="12.75">
      <c r="A515" s="25"/>
      <c r="B515" s="19" t="s">
        <v>180</v>
      </c>
      <c r="C515" s="14" t="s">
        <v>113</v>
      </c>
      <c r="D515" s="28">
        <v>1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8">
        <v>0</v>
      </c>
      <c r="AM515" s="28">
        <v>0</v>
      </c>
      <c r="AN515" s="28">
        <v>0</v>
      </c>
      <c r="AO515" s="28">
        <v>0</v>
      </c>
      <c r="AP515" s="28">
        <v>0</v>
      </c>
      <c r="AQ515" s="28">
        <v>0</v>
      </c>
      <c r="AR515" s="28">
        <v>0</v>
      </c>
      <c r="AS515" s="28">
        <v>0</v>
      </c>
      <c r="AT515" s="28">
        <v>0</v>
      </c>
      <c r="AU515" s="28">
        <v>0</v>
      </c>
      <c r="AV515" s="28">
        <v>0</v>
      </c>
      <c r="AW515" s="28">
        <v>0</v>
      </c>
    </row>
    <row r="516" spans="1:49" ht="12.75">
      <c r="A516" s="25"/>
      <c r="B516" s="19" t="s">
        <v>1542</v>
      </c>
      <c r="C516" s="14" t="s">
        <v>113</v>
      </c>
      <c r="D516" s="28">
        <v>3</v>
      </c>
      <c r="E516" s="28">
        <v>1</v>
      </c>
      <c r="F516" s="28">
        <v>1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1</v>
      </c>
      <c r="T516" s="28">
        <v>1</v>
      </c>
      <c r="U516" s="28">
        <v>0</v>
      </c>
      <c r="V516" s="28">
        <v>0</v>
      </c>
      <c r="W516" s="28">
        <v>0</v>
      </c>
      <c r="X516" s="28">
        <v>0</v>
      </c>
      <c r="Y516" s="28">
        <v>3</v>
      </c>
      <c r="Z516" s="28">
        <v>1</v>
      </c>
      <c r="AA516" s="28">
        <v>1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  <c r="AL516" s="28">
        <v>0</v>
      </c>
      <c r="AM516" s="28">
        <v>0</v>
      </c>
      <c r="AN516" s="28">
        <v>1</v>
      </c>
      <c r="AO516" s="28">
        <v>1</v>
      </c>
      <c r="AP516" s="28">
        <v>0</v>
      </c>
      <c r="AQ516" s="28">
        <v>0</v>
      </c>
      <c r="AR516" s="28">
        <v>0</v>
      </c>
      <c r="AS516" s="28">
        <v>0</v>
      </c>
      <c r="AT516" s="28">
        <v>5</v>
      </c>
      <c r="AU516" s="28">
        <v>1</v>
      </c>
      <c r="AV516" s="28">
        <v>1</v>
      </c>
      <c r="AW516" s="28">
        <v>8000</v>
      </c>
    </row>
    <row r="517" spans="1:49" ht="12.75">
      <c r="A517" s="25"/>
      <c r="B517" s="19" t="s">
        <v>44</v>
      </c>
      <c r="C517" s="14" t="s">
        <v>113</v>
      </c>
      <c r="D517" s="28">
        <v>4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  <c r="AL517" s="28">
        <v>0</v>
      </c>
      <c r="AM517" s="28">
        <v>0</v>
      </c>
      <c r="AN517" s="28">
        <v>0</v>
      </c>
      <c r="AO517" s="28">
        <v>0</v>
      </c>
      <c r="AP517" s="28">
        <v>0</v>
      </c>
      <c r="AQ517" s="28">
        <v>0</v>
      </c>
      <c r="AR517" s="28">
        <v>0</v>
      </c>
      <c r="AS517" s="28">
        <v>0</v>
      </c>
      <c r="AT517" s="28">
        <v>0</v>
      </c>
      <c r="AU517" s="28">
        <v>0</v>
      </c>
      <c r="AV517" s="28">
        <v>0</v>
      </c>
      <c r="AW517" s="28">
        <v>0</v>
      </c>
    </row>
    <row r="518" spans="1:49" ht="12.75">
      <c r="A518" s="25"/>
      <c r="B518" s="19" t="s">
        <v>387</v>
      </c>
      <c r="C518" s="14" t="s">
        <v>113</v>
      </c>
      <c r="D518" s="28">
        <v>1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  <c r="AS518" s="28">
        <v>0</v>
      </c>
      <c r="AT518" s="28">
        <v>0</v>
      </c>
      <c r="AU518" s="28">
        <v>0</v>
      </c>
      <c r="AV518" s="28">
        <v>0</v>
      </c>
      <c r="AW518" s="28">
        <v>0</v>
      </c>
    </row>
    <row r="519" spans="1:49" ht="12.75">
      <c r="A519" s="25"/>
      <c r="B519" s="19" t="s">
        <v>864</v>
      </c>
      <c r="C519" s="14" t="s">
        <v>566</v>
      </c>
      <c r="D519" s="28">
        <v>0</v>
      </c>
      <c r="E519" s="28">
        <v>2</v>
      </c>
      <c r="F519" s="28">
        <v>2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1</v>
      </c>
      <c r="T519" s="28">
        <v>1</v>
      </c>
      <c r="U519" s="28">
        <v>1</v>
      </c>
      <c r="V519" s="28">
        <v>1</v>
      </c>
      <c r="W519" s="28">
        <v>0</v>
      </c>
      <c r="X519" s="28">
        <v>0</v>
      </c>
      <c r="Y519" s="28">
        <v>0</v>
      </c>
      <c r="Z519" s="28">
        <v>2</v>
      </c>
      <c r="AA519" s="28">
        <v>2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  <c r="AL519" s="28">
        <v>0</v>
      </c>
      <c r="AM519" s="28">
        <v>0</v>
      </c>
      <c r="AN519" s="28">
        <v>1</v>
      </c>
      <c r="AO519" s="28">
        <v>1</v>
      </c>
      <c r="AP519" s="28">
        <v>1</v>
      </c>
      <c r="AQ519" s="28">
        <v>1</v>
      </c>
      <c r="AR519" s="28">
        <v>0</v>
      </c>
      <c r="AS519" s="28">
        <v>0</v>
      </c>
      <c r="AT519" s="28">
        <v>1</v>
      </c>
      <c r="AU519" s="28">
        <v>0</v>
      </c>
      <c r="AV519" s="28">
        <v>1</v>
      </c>
      <c r="AW519" s="28">
        <v>9500</v>
      </c>
    </row>
    <row r="520" spans="1:49" ht="12.75">
      <c r="A520" s="25"/>
      <c r="B520" s="19" t="s">
        <v>545</v>
      </c>
      <c r="C520" s="14" t="s">
        <v>538</v>
      </c>
      <c r="D520" s="28">
        <v>0</v>
      </c>
      <c r="E520" s="28">
        <v>1</v>
      </c>
      <c r="F520" s="28">
        <v>1</v>
      </c>
      <c r="G520" s="28">
        <v>0</v>
      </c>
      <c r="H520" s="28">
        <v>0</v>
      </c>
      <c r="I520" s="28">
        <v>1</v>
      </c>
      <c r="J520" s="28">
        <v>1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  <c r="AS520" s="28">
        <v>0</v>
      </c>
      <c r="AT520" s="28">
        <v>0</v>
      </c>
      <c r="AU520" s="28">
        <v>0</v>
      </c>
      <c r="AV520" s="28">
        <v>0</v>
      </c>
      <c r="AW520" s="28">
        <v>0</v>
      </c>
    </row>
    <row r="521" spans="1:49" ht="12.75">
      <c r="A521" s="25"/>
      <c r="B521" s="19" t="s">
        <v>1057</v>
      </c>
      <c r="C521" s="14" t="s">
        <v>538</v>
      </c>
      <c r="D521" s="28">
        <v>0</v>
      </c>
      <c r="E521" s="28">
        <v>1</v>
      </c>
      <c r="F521" s="28">
        <v>1</v>
      </c>
      <c r="G521" s="28">
        <v>0</v>
      </c>
      <c r="H521" s="28">
        <v>0</v>
      </c>
      <c r="I521" s="28">
        <v>0</v>
      </c>
      <c r="J521" s="28">
        <v>0</v>
      </c>
      <c r="K521" s="28">
        <v>1</v>
      </c>
      <c r="L521" s="28">
        <v>1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1</v>
      </c>
      <c r="AA521" s="28">
        <v>1</v>
      </c>
      <c r="AB521" s="28">
        <v>0</v>
      </c>
      <c r="AC521" s="28">
        <v>0</v>
      </c>
      <c r="AD521" s="28">
        <v>0</v>
      </c>
      <c r="AE521" s="28">
        <v>0</v>
      </c>
      <c r="AF521" s="28">
        <v>1</v>
      </c>
      <c r="AG521" s="28">
        <v>1</v>
      </c>
      <c r="AH521" s="28">
        <v>0</v>
      </c>
      <c r="AI521" s="28">
        <v>0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0</v>
      </c>
      <c r="AP521" s="28">
        <v>0</v>
      </c>
      <c r="AQ521" s="28">
        <v>0</v>
      </c>
      <c r="AR521" s="28">
        <v>0</v>
      </c>
      <c r="AS521" s="28">
        <v>0</v>
      </c>
      <c r="AT521" s="28">
        <v>0</v>
      </c>
      <c r="AU521" s="28">
        <v>0</v>
      </c>
      <c r="AV521" s="28">
        <v>0</v>
      </c>
      <c r="AW521" s="28">
        <v>0</v>
      </c>
    </row>
    <row r="522" spans="1:49" ht="12.75">
      <c r="A522" s="25"/>
      <c r="B522" s="19" t="s">
        <v>418</v>
      </c>
      <c r="C522" s="14" t="s">
        <v>538</v>
      </c>
      <c r="D522" s="28">
        <v>8</v>
      </c>
      <c r="E522" s="28">
        <v>1</v>
      </c>
      <c r="F522" s="28">
        <v>1</v>
      </c>
      <c r="G522" s="28">
        <v>1</v>
      </c>
      <c r="H522" s="28">
        <v>1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5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  <c r="AL522" s="28">
        <v>0</v>
      </c>
      <c r="AM522" s="28">
        <v>0</v>
      </c>
      <c r="AN522" s="28">
        <v>0</v>
      </c>
      <c r="AO522" s="28">
        <v>0</v>
      </c>
      <c r="AP522" s="28">
        <v>0</v>
      </c>
      <c r="AQ522" s="28">
        <v>0</v>
      </c>
      <c r="AR522" s="28">
        <v>0</v>
      </c>
      <c r="AS522" s="28">
        <v>0</v>
      </c>
      <c r="AT522" s="28">
        <v>5</v>
      </c>
      <c r="AU522" s="28">
        <v>0</v>
      </c>
      <c r="AV522" s="28">
        <v>5</v>
      </c>
      <c r="AW522" s="28">
        <v>11200</v>
      </c>
    </row>
    <row r="523" spans="1:49" ht="12.75">
      <c r="A523" s="25"/>
      <c r="B523" s="19" t="s">
        <v>1400</v>
      </c>
      <c r="C523" s="14" t="s">
        <v>998</v>
      </c>
      <c r="D523" s="28">
        <v>2</v>
      </c>
      <c r="E523" s="28">
        <v>1</v>
      </c>
      <c r="F523" s="28">
        <v>1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1</v>
      </c>
      <c r="P523" s="28">
        <v>1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2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  <c r="AL523" s="28">
        <v>0</v>
      </c>
      <c r="AM523" s="28">
        <v>0</v>
      </c>
      <c r="AN523" s="28">
        <v>0</v>
      </c>
      <c r="AO523" s="28">
        <v>0</v>
      </c>
      <c r="AP523" s="28">
        <v>0</v>
      </c>
      <c r="AQ523" s="28">
        <v>0</v>
      </c>
      <c r="AR523" s="28">
        <v>0</v>
      </c>
      <c r="AS523" s="28">
        <v>0</v>
      </c>
      <c r="AT523" s="28">
        <v>1</v>
      </c>
      <c r="AU523" s="28">
        <v>0</v>
      </c>
      <c r="AV523" s="28">
        <v>1</v>
      </c>
      <c r="AW523" s="28">
        <v>8000</v>
      </c>
    </row>
    <row r="524" spans="1:49" ht="12.75">
      <c r="A524" s="25"/>
      <c r="B524" s="19" t="s">
        <v>1100</v>
      </c>
      <c r="C524" s="14" t="s">
        <v>998</v>
      </c>
      <c r="D524" s="28">
        <v>1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1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  <c r="AL524" s="28">
        <v>0</v>
      </c>
      <c r="AM524" s="28">
        <v>0</v>
      </c>
      <c r="AN524" s="28">
        <v>0</v>
      </c>
      <c r="AO524" s="28">
        <v>0</v>
      </c>
      <c r="AP524" s="28">
        <v>0</v>
      </c>
      <c r="AQ524" s="28">
        <v>0</v>
      </c>
      <c r="AR524" s="28">
        <v>0</v>
      </c>
      <c r="AS524" s="28">
        <v>0</v>
      </c>
      <c r="AT524" s="28">
        <v>3</v>
      </c>
      <c r="AU524" s="28">
        <v>2</v>
      </c>
      <c r="AV524" s="28">
        <v>1</v>
      </c>
      <c r="AW524" s="28">
        <v>8000</v>
      </c>
    </row>
    <row r="525" spans="1:49" ht="12.75">
      <c r="A525" s="25"/>
      <c r="B525" s="19" t="s">
        <v>934</v>
      </c>
      <c r="C525" s="14" t="s">
        <v>1340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  <c r="AL525" s="28">
        <v>0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  <c r="AR525" s="28">
        <v>0</v>
      </c>
      <c r="AS525" s="28">
        <v>0</v>
      </c>
      <c r="AT525" s="28">
        <v>0</v>
      </c>
      <c r="AU525" s="28">
        <v>0</v>
      </c>
      <c r="AV525" s="28">
        <v>0</v>
      </c>
      <c r="AW525" s="28">
        <v>0</v>
      </c>
    </row>
    <row r="526" spans="1:49" ht="12.75">
      <c r="A526" s="25"/>
      <c r="B526" s="19" t="s">
        <v>665</v>
      </c>
      <c r="C526" s="14" t="s">
        <v>1340</v>
      </c>
      <c r="D526" s="28">
        <v>3</v>
      </c>
      <c r="E526" s="28">
        <v>1</v>
      </c>
      <c r="F526" s="28">
        <v>1</v>
      </c>
      <c r="G526" s="28">
        <v>0</v>
      </c>
      <c r="H526" s="28">
        <v>0</v>
      </c>
      <c r="I526" s="28">
        <v>0</v>
      </c>
      <c r="J526" s="28">
        <v>0</v>
      </c>
      <c r="K526" s="28">
        <v>1</v>
      </c>
      <c r="L526" s="28">
        <v>1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2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  <c r="AL526" s="28">
        <v>0</v>
      </c>
      <c r="AM526" s="28">
        <v>0</v>
      </c>
      <c r="AN526" s="28">
        <v>0</v>
      </c>
      <c r="AO526" s="28">
        <v>0</v>
      </c>
      <c r="AP526" s="28">
        <v>0</v>
      </c>
      <c r="AQ526" s="28">
        <v>0</v>
      </c>
      <c r="AR526" s="28">
        <v>0</v>
      </c>
      <c r="AS526" s="28">
        <v>0</v>
      </c>
      <c r="AT526" s="28">
        <v>1</v>
      </c>
      <c r="AU526" s="28">
        <v>1</v>
      </c>
      <c r="AV526" s="28">
        <v>0</v>
      </c>
      <c r="AW526" s="28">
        <v>0</v>
      </c>
    </row>
    <row r="527" spans="1:49" ht="12.75">
      <c r="A527" s="25"/>
      <c r="B527" s="19" t="s">
        <v>1513</v>
      </c>
      <c r="C527" s="14" t="s">
        <v>1340</v>
      </c>
      <c r="D527" s="28">
        <v>1</v>
      </c>
      <c r="E527" s="28">
        <v>6</v>
      </c>
      <c r="F527" s="28">
        <v>6</v>
      </c>
      <c r="G527" s="28">
        <v>0</v>
      </c>
      <c r="H527" s="28">
        <v>0</v>
      </c>
      <c r="I527" s="28">
        <v>1</v>
      </c>
      <c r="J527" s="28">
        <v>1</v>
      </c>
      <c r="K527" s="28">
        <v>1</v>
      </c>
      <c r="L527" s="28">
        <v>1</v>
      </c>
      <c r="M527" s="28">
        <v>0</v>
      </c>
      <c r="N527" s="28">
        <v>0</v>
      </c>
      <c r="O527" s="28">
        <v>0</v>
      </c>
      <c r="P527" s="28">
        <v>0</v>
      </c>
      <c r="Q527" s="28">
        <v>2</v>
      </c>
      <c r="R527" s="28">
        <v>2</v>
      </c>
      <c r="S527" s="28">
        <v>0</v>
      </c>
      <c r="T527" s="28">
        <v>0</v>
      </c>
      <c r="U527" s="28">
        <v>1</v>
      </c>
      <c r="V527" s="28">
        <v>1</v>
      </c>
      <c r="W527" s="28">
        <v>1</v>
      </c>
      <c r="X527" s="28">
        <v>1</v>
      </c>
      <c r="Y527" s="28">
        <v>0</v>
      </c>
      <c r="Z527" s="28">
        <v>4</v>
      </c>
      <c r="AA527" s="28">
        <v>4</v>
      </c>
      <c r="AB527" s="28">
        <v>0</v>
      </c>
      <c r="AC527" s="28">
        <v>0</v>
      </c>
      <c r="AD527" s="28">
        <v>1</v>
      </c>
      <c r="AE527" s="28">
        <v>1</v>
      </c>
      <c r="AF527" s="28">
        <v>1</v>
      </c>
      <c r="AG527" s="28">
        <v>1</v>
      </c>
      <c r="AH527" s="28">
        <v>0</v>
      </c>
      <c r="AI527" s="28">
        <v>0</v>
      </c>
      <c r="AJ527" s="28">
        <v>0</v>
      </c>
      <c r="AK527" s="28">
        <v>0</v>
      </c>
      <c r="AL527" s="28">
        <v>1</v>
      </c>
      <c r="AM527" s="28">
        <v>1</v>
      </c>
      <c r="AN527" s="28">
        <v>0</v>
      </c>
      <c r="AO527" s="28">
        <v>0</v>
      </c>
      <c r="AP527" s="28">
        <v>0</v>
      </c>
      <c r="AQ527" s="28">
        <v>0</v>
      </c>
      <c r="AR527" s="28">
        <v>1</v>
      </c>
      <c r="AS527" s="28">
        <v>1</v>
      </c>
      <c r="AT527" s="28">
        <v>0</v>
      </c>
      <c r="AU527" s="28">
        <v>0</v>
      </c>
      <c r="AV527" s="28">
        <v>0</v>
      </c>
      <c r="AW527" s="28">
        <v>0</v>
      </c>
    </row>
    <row r="528" spans="1:49" ht="12.75">
      <c r="A528" s="25"/>
      <c r="B528" s="19" t="s">
        <v>300</v>
      </c>
      <c r="C528" s="14" t="s">
        <v>1340</v>
      </c>
      <c r="D528" s="28">
        <v>2</v>
      </c>
      <c r="E528" s="28">
        <v>4</v>
      </c>
      <c r="F528" s="28">
        <v>4</v>
      </c>
      <c r="G528" s="28">
        <v>0</v>
      </c>
      <c r="H528" s="28">
        <v>0</v>
      </c>
      <c r="I528" s="28">
        <v>0</v>
      </c>
      <c r="J528" s="28">
        <v>0</v>
      </c>
      <c r="K528" s="28">
        <v>1</v>
      </c>
      <c r="L528" s="28">
        <v>1</v>
      </c>
      <c r="M528" s="28">
        <v>0</v>
      </c>
      <c r="N528" s="28">
        <v>0</v>
      </c>
      <c r="O528" s="28">
        <v>2</v>
      </c>
      <c r="P528" s="28">
        <v>2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1</v>
      </c>
      <c r="X528" s="28">
        <v>1</v>
      </c>
      <c r="Y528" s="28">
        <v>0</v>
      </c>
      <c r="Z528" s="28">
        <v>3</v>
      </c>
      <c r="AA528" s="28">
        <v>3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2</v>
      </c>
      <c r="AK528" s="28">
        <v>2</v>
      </c>
      <c r="AL528" s="28">
        <v>0</v>
      </c>
      <c r="AM528" s="28">
        <v>0</v>
      </c>
      <c r="AN528" s="28">
        <v>0</v>
      </c>
      <c r="AO528" s="28">
        <v>0</v>
      </c>
      <c r="AP528" s="28">
        <v>0</v>
      </c>
      <c r="AQ528" s="28">
        <v>0</v>
      </c>
      <c r="AR528" s="28">
        <v>1</v>
      </c>
      <c r="AS528" s="28">
        <v>1</v>
      </c>
      <c r="AT528" s="28">
        <v>0</v>
      </c>
      <c r="AU528" s="28">
        <v>0</v>
      </c>
      <c r="AV528" s="28">
        <v>0</v>
      </c>
      <c r="AW528" s="28">
        <v>0</v>
      </c>
    </row>
    <row r="529" spans="1:49" ht="12.75">
      <c r="A529" s="25"/>
      <c r="B529" s="19" t="s">
        <v>1096</v>
      </c>
      <c r="C529" s="14" t="s">
        <v>1340</v>
      </c>
      <c r="D529" s="28">
        <v>0</v>
      </c>
      <c r="E529" s="28">
        <v>1</v>
      </c>
      <c r="F529" s="28">
        <v>1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1</v>
      </c>
      <c r="R529" s="28">
        <v>1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1</v>
      </c>
      <c r="AA529" s="28">
        <v>1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  <c r="AL529" s="28">
        <v>1</v>
      </c>
      <c r="AM529" s="28">
        <v>1</v>
      </c>
      <c r="AN529" s="28">
        <v>0</v>
      </c>
      <c r="AO529" s="28">
        <v>0</v>
      </c>
      <c r="AP529" s="28">
        <v>0</v>
      </c>
      <c r="AQ529" s="28">
        <v>0</v>
      </c>
      <c r="AR529" s="28">
        <v>0</v>
      </c>
      <c r="AS529" s="28">
        <v>0</v>
      </c>
      <c r="AT529" s="28">
        <v>0</v>
      </c>
      <c r="AU529" s="28">
        <v>0</v>
      </c>
      <c r="AV529" s="28">
        <v>0</v>
      </c>
      <c r="AW529" s="28">
        <v>0</v>
      </c>
    </row>
    <row r="530" spans="1:49" ht="12.75">
      <c r="A530" s="25"/>
      <c r="B530" s="19" t="s">
        <v>1169</v>
      </c>
      <c r="C530" s="14" t="s">
        <v>1340</v>
      </c>
      <c r="D530" s="28">
        <v>2</v>
      </c>
      <c r="E530" s="28">
        <v>1</v>
      </c>
      <c r="F530" s="28">
        <v>1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1</v>
      </c>
      <c r="R530" s="28">
        <v>1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  <c r="AL530" s="28">
        <v>0</v>
      </c>
      <c r="AM530" s="28">
        <v>0</v>
      </c>
      <c r="AN530" s="28">
        <v>0</v>
      </c>
      <c r="AO530" s="28">
        <v>0</v>
      </c>
      <c r="AP530" s="28">
        <v>0</v>
      </c>
      <c r="AQ530" s="28">
        <v>0</v>
      </c>
      <c r="AR530" s="28">
        <v>0</v>
      </c>
      <c r="AS530" s="28">
        <v>0</v>
      </c>
      <c r="AT530" s="28">
        <v>0</v>
      </c>
      <c r="AU530" s="28">
        <v>0</v>
      </c>
      <c r="AV530" s="28">
        <v>0</v>
      </c>
      <c r="AW530" s="28">
        <v>0</v>
      </c>
    </row>
    <row r="531" spans="1:49" ht="12.75">
      <c r="A531" s="25"/>
      <c r="B531" s="19" t="s">
        <v>1268</v>
      </c>
      <c r="C531" s="14" t="s">
        <v>1340</v>
      </c>
      <c r="D531" s="28">
        <v>40</v>
      </c>
      <c r="E531" s="28">
        <v>72</v>
      </c>
      <c r="F531" s="28">
        <v>71</v>
      </c>
      <c r="G531" s="28">
        <v>1</v>
      </c>
      <c r="H531" s="28">
        <v>1</v>
      </c>
      <c r="I531" s="28">
        <v>6</v>
      </c>
      <c r="J531" s="28">
        <v>6</v>
      </c>
      <c r="K531" s="28">
        <v>12</v>
      </c>
      <c r="L531" s="28">
        <v>12</v>
      </c>
      <c r="M531" s="28">
        <v>14</v>
      </c>
      <c r="N531" s="28">
        <v>14</v>
      </c>
      <c r="O531" s="28">
        <v>9</v>
      </c>
      <c r="P531" s="28">
        <v>9</v>
      </c>
      <c r="Q531" s="28">
        <v>13</v>
      </c>
      <c r="R531" s="28">
        <v>13</v>
      </c>
      <c r="S531" s="28">
        <v>8</v>
      </c>
      <c r="T531" s="28">
        <v>7</v>
      </c>
      <c r="U531" s="28">
        <v>7</v>
      </c>
      <c r="V531" s="28">
        <v>7</v>
      </c>
      <c r="W531" s="28">
        <v>2</v>
      </c>
      <c r="X531" s="28">
        <v>2</v>
      </c>
      <c r="Y531" s="28">
        <v>17</v>
      </c>
      <c r="Z531" s="28">
        <v>44</v>
      </c>
      <c r="AA531" s="28">
        <v>43</v>
      </c>
      <c r="AB531" s="28">
        <v>0</v>
      </c>
      <c r="AC531" s="28">
        <v>0</v>
      </c>
      <c r="AD531" s="28">
        <v>2</v>
      </c>
      <c r="AE531" s="28">
        <v>2</v>
      </c>
      <c r="AF531" s="28">
        <v>7</v>
      </c>
      <c r="AG531" s="28">
        <v>7</v>
      </c>
      <c r="AH531" s="28">
        <v>8</v>
      </c>
      <c r="AI531" s="28">
        <v>8</v>
      </c>
      <c r="AJ531" s="28">
        <v>8</v>
      </c>
      <c r="AK531" s="28">
        <v>8</v>
      </c>
      <c r="AL531" s="28">
        <v>8</v>
      </c>
      <c r="AM531" s="28">
        <v>8</v>
      </c>
      <c r="AN531" s="28">
        <v>4</v>
      </c>
      <c r="AO531" s="28">
        <v>3</v>
      </c>
      <c r="AP531" s="28">
        <v>5</v>
      </c>
      <c r="AQ531" s="28">
        <v>5</v>
      </c>
      <c r="AR531" s="28">
        <v>2</v>
      </c>
      <c r="AS531" s="28">
        <v>2</v>
      </c>
      <c r="AT531" s="28">
        <v>26</v>
      </c>
      <c r="AU531" s="28">
        <v>9</v>
      </c>
      <c r="AV531" s="28">
        <v>14</v>
      </c>
      <c r="AW531" s="28">
        <v>8100</v>
      </c>
    </row>
    <row r="532" spans="1:49" ht="12.75">
      <c r="A532" s="25"/>
      <c r="B532" s="19" t="s">
        <v>812</v>
      </c>
      <c r="C532" s="14" t="s">
        <v>1340</v>
      </c>
      <c r="D532" s="28">
        <v>0</v>
      </c>
      <c r="E532" s="28">
        <v>1</v>
      </c>
      <c r="F532" s="28">
        <v>1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1</v>
      </c>
      <c r="T532" s="28">
        <v>1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1</v>
      </c>
      <c r="AA532" s="28">
        <v>1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  <c r="AL532" s="28">
        <v>0</v>
      </c>
      <c r="AM532" s="28">
        <v>0</v>
      </c>
      <c r="AN532" s="28">
        <v>1</v>
      </c>
      <c r="AO532" s="28">
        <v>1</v>
      </c>
      <c r="AP532" s="28">
        <v>0</v>
      </c>
      <c r="AQ532" s="28">
        <v>0</v>
      </c>
      <c r="AR532" s="28">
        <v>0</v>
      </c>
      <c r="AS532" s="28">
        <v>0</v>
      </c>
      <c r="AT532" s="28">
        <v>0</v>
      </c>
      <c r="AU532" s="28">
        <v>0</v>
      </c>
      <c r="AV532" s="28">
        <v>0</v>
      </c>
      <c r="AW532" s="28">
        <v>0</v>
      </c>
    </row>
    <row r="533" spans="1:49" ht="12.75">
      <c r="A533" s="25"/>
      <c r="B533" s="19" t="s">
        <v>1710</v>
      </c>
      <c r="C533" s="14" t="s">
        <v>1340</v>
      </c>
      <c r="D533" s="28">
        <v>0</v>
      </c>
      <c r="E533" s="28">
        <v>1</v>
      </c>
      <c r="F533" s="28">
        <v>1</v>
      </c>
      <c r="G533" s="28">
        <v>0</v>
      </c>
      <c r="H533" s="28">
        <v>0</v>
      </c>
      <c r="I533" s="28">
        <v>0</v>
      </c>
      <c r="J533" s="28">
        <v>0</v>
      </c>
      <c r="K533" s="28">
        <v>1</v>
      </c>
      <c r="L533" s="28">
        <v>1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1</v>
      </c>
      <c r="AA533" s="28">
        <v>1</v>
      </c>
      <c r="AB533" s="28">
        <v>0</v>
      </c>
      <c r="AC533" s="28">
        <v>0</v>
      </c>
      <c r="AD533" s="28">
        <v>0</v>
      </c>
      <c r="AE533" s="28">
        <v>0</v>
      </c>
      <c r="AF533" s="28">
        <v>1</v>
      </c>
      <c r="AG533" s="28">
        <v>1</v>
      </c>
      <c r="AH533" s="28">
        <v>0</v>
      </c>
      <c r="AI533" s="28">
        <v>0</v>
      </c>
      <c r="AJ533" s="28">
        <v>0</v>
      </c>
      <c r="AK533" s="28">
        <v>0</v>
      </c>
      <c r="AL533" s="28">
        <v>0</v>
      </c>
      <c r="AM533" s="28">
        <v>0</v>
      </c>
      <c r="AN533" s="28">
        <v>0</v>
      </c>
      <c r="AO533" s="28">
        <v>0</v>
      </c>
      <c r="AP533" s="28">
        <v>0</v>
      </c>
      <c r="AQ533" s="28">
        <v>0</v>
      </c>
      <c r="AR533" s="28">
        <v>0</v>
      </c>
      <c r="AS533" s="28">
        <v>0</v>
      </c>
      <c r="AT533" s="28">
        <v>1</v>
      </c>
      <c r="AU533" s="28">
        <v>0</v>
      </c>
      <c r="AV533" s="28">
        <v>0</v>
      </c>
      <c r="AW533" s="28">
        <v>0</v>
      </c>
    </row>
    <row r="534" spans="1:49" ht="12.75">
      <c r="A534" s="25"/>
      <c r="B534" s="19" t="s">
        <v>952</v>
      </c>
      <c r="C534" s="14" t="s">
        <v>1340</v>
      </c>
      <c r="D534" s="28">
        <v>0</v>
      </c>
      <c r="E534" s="28">
        <v>2</v>
      </c>
      <c r="F534" s="28">
        <v>2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1</v>
      </c>
      <c r="T534" s="28">
        <v>1</v>
      </c>
      <c r="U534" s="28">
        <v>0</v>
      </c>
      <c r="V534" s="28">
        <v>0</v>
      </c>
      <c r="W534" s="28">
        <v>1</v>
      </c>
      <c r="X534" s="28">
        <v>1</v>
      </c>
      <c r="Y534" s="28">
        <v>0</v>
      </c>
      <c r="Z534" s="28">
        <v>2</v>
      </c>
      <c r="AA534" s="28">
        <v>2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  <c r="AL534" s="28">
        <v>0</v>
      </c>
      <c r="AM534" s="28">
        <v>0</v>
      </c>
      <c r="AN534" s="28">
        <v>1</v>
      </c>
      <c r="AO534" s="28">
        <v>1</v>
      </c>
      <c r="AP534" s="28">
        <v>0</v>
      </c>
      <c r="AQ534" s="28">
        <v>0</v>
      </c>
      <c r="AR534" s="28">
        <v>1</v>
      </c>
      <c r="AS534" s="28">
        <v>1</v>
      </c>
      <c r="AT534" s="28">
        <v>4</v>
      </c>
      <c r="AU534" s="28">
        <v>0</v>
      </c>
      <c r="AV534" s="28">
        <v>2</v>
      </c>
      <c r="AW534" s="28">
        <v>8000</v>
      </c>
    </row>
    <row r="535" spans="1:49" ht="12.75">
      <c r="A535" s="25"/>
      <c r="B535" s="19" t="s">
        <v>1291</v>
      </c>
      <c r="C535" s="14" t="s">
        <v>1340</v>
      </c>
      <c r="D535" s="28">
        <v>0</v>
      </c>
      <c r="E535" s="28">
        <v>3</v>
      </c>
      <c r="F535" s="28">
        <v>2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1</v>
      </c>
      <c r="P535" s="28">
        <v>1</v>
      </c>
      <c r="Q535" s="28">
        <v>1</v>
      </c>
      <c r="R535" s="28">
        <v>0</v>
      </c>
      <c r="S535" s="28">
        <v>1</v>
      </c>
      <c r="T535" s="28">
        <v>1</v>
      </c>
      <c r="U535" s="28">
        <v>0</v>
      </c>
      <c r="V535" s="28">
        <v>0</v>
      </c>
      <c r="W535" s="28">
        <v>0</v>
      </c>
      <c r="X535" s="28">
        <v>0</v>
      </c>
      <c r="Y535" s="28">
        <v>0</v>
      </c>
      <c r="Z535" s="28">
        <v>2</v>
      </c>
      <c r="AA535" s="28">
        <v>1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1</v>
      </c>
      <c r="AK535" s="28">
        <v>1</v>
      </c>
      <c r="AL535" s="28">
        <v>1</v>
      </c>
      <c r="AM535" s="28">
        <v>0</v>
      </c>
      <c r="AN535" s="28">
        <v>0</v>
      </c>
      <c r="AO535" s="28">
        <v>0</v>
      </c>
      <c r="AP535" s="28">
        <v>0</v>
      </c>
      <c r="AQ535" s="28">
        <v>0</v>
      </c>
      <c r="AR535" s="28">
        <v>0</v>
      </c>
      <c r="AS535" s="28">
        <v>0</v>
      </c>
      <c r="AT535" s="28">
        <v>0</v>
      </c>
      <c r="AU535" s="28">
        <v>0</v>
      </c>
      <c r="AV535" s="28">
        <v>0</v>
      </c>
      <c r="AW535" s="28">
        <v>0</v>
      </c>
    </row>
    <row r="536" spans="1:49" ht="12.75">
      <c r="A536" s="25"/>
      <c r="B536" s="19" t="s">
        <v>657</v>
      </c>
      <c r="C536" s="14" t="s">
        <v>1340</v>
      </c>
      <c r="D536" s="28">
        <v>0</v>
      </c>
      <c r="E536" s="28">
        <v>1</v>
      </c>
      <c r="F536" s="28">
        <v>1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1</v>
      </c>
      <c r="T536" s="28">
        <v>1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1</v>
      </c>
      <c r="AA536" s="28">
        <v>1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  <c r="AL536" s="28">
        <v>0</v>
      </c>
      <c r="AM536" s="28">
        <v>0</v>
      </c>
      <c r="AN536" s="28">
        <v>1</v>
      </c>
      <c r="AO536" s="28">
        <v>1</v>
      </c>
      <c r="AP536" s="28">
        <v>0</v>
      </c>
      <c r="AQ536" s="28">
        <v>0</v>
      </c>
      <c r="AR536" s="28">
        <v>0</v>
      </c>
      <c r="AS536" s="28">
        <v>0</v>
      </c>
      <c r="AT536" s="28">
        <v>0</v>
      </c>
      <c r="AU536" s="28">
        <v>0</v>
      </c>
      <c r="AV536" s="28">
        <v>0</v>
      </c>
      <c r="AW536" s="28">
        <v>0</v>
      </c>
    </row>
    <row r="537" spans="1:49" ht="12.75">
      <c r="A537" s="25"/>
      <c r="B537" s="19" t="s">
        <v>1512</v>
      </c>
      <c r="C537" s="14" t="s">
        <v>60</v>
      </c>
      <c r="D537" s="28">
        <v>0</v>
      </c>
      <c r="E537" s="28">
        <v>6</v>
      </c>
      <c r="F537" s="28">
        <v>6</v>
      </c>
      <c r="G537" s="28">
        <v>0</v>
      </c>
      <c r="H537" s="28">
        <v>0</v>
      </c>
      <c r="I537" s="28">
        <v>1</v>
      </c>
      <c r="J537" s="28">
        <v>1</v>
      </c>
      <c r="K537" s="28">
        <v>1</v>
      </c>
      <c r="L537" s="28">
        <v>1</v>
      </c>
      <c r="M537" s="28">
        <v>0</v>
      </c>
      <c r="N537" s="28">
        <v>0</v>
      </c>
      <c r="O537" s="28">
        <v>3</v>
      </c>
      <c r="P537" s="28">
        <v>3</v>
      </c>
      <c r="Q537" s="28">
        <v>0</v>
      </c>
      <c r="R537" s="28">
        <v>0</v>
      </c>
      <c r="S537" s="28">
        <v>1</v>
      </c>
      <c r="T537" s="28">
        <v>1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3</v>
      </c>
      <c r="AA537" s="28">
        <v>3</v>
      </c>
      <c r="AB537" s="28">
        <v>0</v>
      </c>
      <c r="AC537" s="28">
        <v>0</v>
      </c>
      <c r="AD537" s="28">
        <v>0</v>
      </c>
      <c r="AE537" s="28">
        <v>0</v>
      </c>
      <c r="AF537" s="28">
        <v>1</v>
      </c>
      <c r="AG537" s="28">
        <v>1</v>
      </c>
      <c r="AH537" s="28">
        <v>0</v>
      </c>
      <c r="AI537" s="28">
        <v>0</v>
      </c>
      <c r="AJ537" s="28">
        <v>1</v>
      </c>
      <c r="AK537" s="28">
        <v>1</v>
      </c>
      <c r="AL537" s="28">
        <v>0</v>
      </c>
      <c r="AM537" s="28">
        <v>0</v>
      </c>
      <c r="AN537" s="28">
        <v>1</v>
      </c>
      <c r="AO537" s="28">
        <v>1</v>
      </c>
      <c r="AP537" s="28">
        <v>0</v>
      </c>
      <c r="AQ537" s="28">
        <v>0</v>
      </c>
      <c r="AR537" s="28">
        <v>0</v>
      </c>
      <c r="AS537" s="28">
        <v>0</v>
      </c>
      <c r="AT537" s="28">
        <v>0</v>
      </c>
      <c r="AU537" s="28">
        <v>0</v>
      </c>
      <c r="AV537" s="28">
        <v>0</v>
      </c>
      <c r="AW537" s="28">
        <v>0</v>
      </c>
    </row>
    <row r="538" spans="1:49" ht="12.75">
      <c r="A538" s="25"/>
      <c r="B538" s="19" t="s">
        <v>46</v>
      </c>
      <c r="C538" s="14" t="s">
        <v>1141</v>
      </c>
      <c r="D538" s="28">
        <v>0</v>
      </c>
      <c r="E538" s="28">
        <v>1</v>
      </c>
      <c r="F538" s="28">
        <v>1</v>
      </c>
      <c r="G538" s="28">
        <v>0</v>
      </c>
      <c r="H538" s="28">
        <v>0</v>
      </c>
      <c r="I538" s="28">
        <v>0</v>
      </c>
      <c r="J538" s="28">
        <v>0</v>
      </c>
      <c r="K538" s="28">
        <v>1</v>
      </c>
      <c r="L538" s="28">
        <v>1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1</v>
      </c>
      <c r="AA538" s="28">
        <v>1</v>
      </c>
      <c r="AB538" s="28">
        <v>0</v>
      </c>
      <c r="AC538" s="28">
        <v>0</v>
      </c>
      <c r="AD538" s="28">
        <v>0</v>
      </c>
      <c r="AE538" s="28">
        <v>0</v>
      </c>
      <c r="AF538" s="28">
        <v>1</v>
      </c>
      <c r="AG538" s="28">
        <v>1</v>
      </c>
      <c r="AH538" s="28">
        <v>0</v>
      </c>
      <c r="AI538" s="28">
        <v>0</v>
      </c>
      <c r="AJ538" s="28">
        <v>0</v>
      </c>
      <c r="AK538" s="28">
        <v>0</v>
      </c>
      <c r="AL538" s="28">
        <v>0</v>
      </c>
      <c r="AM538" s="28">
        <v>0</v>
      </c>
      <c r="AN538" s="28">
        <v>0</v>
      </c>
      <c r="AO538" s="28">
        <v>0</v>
      </c>
      <c r="AP538" s="28">
        <v>0</v>
      </c>
      <c r="AQ538" s="28">
        <v>0</v>
      </c>
      <c r="AR538" s="28">
        <v>0</v>
      </c>
      <c r="AS538" s="28">
        <v>0</v>
      </c>
      <c r="AT538" s="28">
        <v>0</v>
      </c>
      <c r="AU538" s="28">
        <v>0</v>
      </c>
      <c r="AV538" s="28">
        <v>0</v>
      </c>
      <c r="AW538" s="28">
        <v>0</v>
      </c>
    </row>
    <row r="539" spans="1:49" ht="12.75">
      <c r="A539" s="25"/>
      <c r="B539" s="19" t="s">
        <v>1485</v>
      </c>
      <c r="C539" s="14" t="s">
        <v>1141</v>
      </c>
      <c r="D539" s="28">
        <v>4</v>
      </c>
      <c r="E539" s="28">
        <v>3</v>
      </c>
      <c r="F539" s="28">
        <v>3</v>
      </c>
      <c r="G539" s="28">
        <v>0</v>
      </c>
      <c r="H539" s="28">
        <v>0</v>
      </c>
      <c r="I539" s="28">
        <v>0</v>
      </c>
      <c r="J539" s="28">
        <v>0</v>
      </c>
      <c r="K539" s="28">
        <v>2</v>
      </c>
      <c r="L539" s="28">
        <v>2</v>
      </c>
      <c r="M539" s="28">
        <v>0</v>
      </c>
      <c r="N539" s="28">
        <v>0</v>
      </c>
      <c r="O539" s="28">
        <v>1</v>
      </c>
      <c r="P539" s="28">
        <v>1</v>
      </c>
      <c r="Q539" s="28">
        <v>0</v>
      </c>
      <c r="R539" s="28">
        <v>0</v>
      </c>
      <c r="S539" s="28">
        <v>0</v>
      </c>
      <c r="T539" s="28">
        <v>0</v>
      </c>
      <c r="U539" s="28">
        <v>0</v>
      </c>
      <c r="V539" s="28">
        <v>0</v>
      </c>
      <c r="W539" s="28">
        <v>0</v>
      </c>
      <c r="X539" s="28">
        <v>0</v>
      </c>
      <c r="Y539" s="28">
        <v>2</v>
      </c>
      <c r="Z539" s="28">
        <v>1</v>
      </c>
      <c r="AA539" s="28">
        <v>1</v>
      </c>
      <c r="AB539" s="28">
        <v>0</v>
      </c>
      <c r="AC539" s="28">
        <v>0</v>
      </c>
      <c r="AD539" s="28">
        <v>0</v>
      </c>
      <c r="AE539" s="28">
        <v>0</v>
      </c>
      <c r="AF539" s="28">
        <v>0</v>
      </c>
      <c r="AG539" s="28">
        <v>0</v>
      </c>
      <c r="AH539" s="28">
        <v>0</v>
      </c>
      <c r="AI539" s="28">
        <v>0</v>
      </c>
      <c r="AJ539" s="28">
        <v>1</v>
      </c>
      <c r="AK539" s="28">
        <v>1</v>
      </c>
      <c r="AL539" s="28">
        <v>0</v>
      </c>
      <c r="AM539" s="28">
        <v>0</v>
      </c>
      <c r="AN539" s="28">
        <v>0</v>
      </c>
      <c r="AO539" s="28">
        <v>0</v>
      </c>
      <c r="AP539" s="28">
        <v>0</v>
      </c>
      <c r="AQ539" s="28">
        <v>0</v>
      </c>
      <c r="AR539" s="28">
        <v>0</v>
      </c>
      <c r="AS539" s="28">
        <v>0</v>
      </c>
      <c r="AT539" s="28">
        <v>1</v>
      </c>
      <c r="AU539" s="28">
        <v>0</v>
      </c>
      <c r="AV539" s="28">
        <v>0</v>
      </c>
      <c r="AW539" s="28">
        <v>0</v>
      </c>
    </row>
    <row r="540" spans="1:49" ht="12.75">
      <c r="A540" s="25"/>
      <c r="B540" s="19" t="s">
        <v>1440</v>
      </c>
      <c r="C540" s="14" t="s">
        <v>1141</v>
      </c>
      <c r="D540" s="28">
        <v>0</v>
      </c>
      <c r="E540" s="28">
        <v>1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1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  <c r="AL540" s="28">
        <v>0</v>
      </c>
      <c r="AM540" s="28">
        <v>0</v>
      </c>
      <c r="AN540" s="28">
        <v>0</v>
      </c>
      <c r="AO540" s="28">
        <v>0</v>
      </c>
      <c r="AP540" s="28">
        <v>0</v>
      </c>
      <c r="AQ540" s="28">
        <v>0</v>
      </c>
      <c r="AR540" s="28">
        <v>0</v>
      </c>
      <c r="AS540" s="28">
        <v>0</v>
      </c>
      <c r="AT540" s="28">
        <v>0</v>
      </c>
      <c r="AU540" s="28">
        <v>0</v>
      </c>
      <c r="AV540" s="28">
        <v>0</v>
      </c>
      <c r="AW540" s="28">
        <v>0</v>
      </c>
    </row>
    <row r="541" spans="1:49" ht="12.75">
      <c r="A541" s="25"/>
      <c r="B541" s="19" t="s">
        <v>983</v>
      </c>
      <c r="C541" s="14" t="s">
        <v>1141</v>
      </c>
      <c r="D541" s="28">
        <v>4</v>
      </c>
      <c r="E541" s="28">
        <v>5</v>
      </c>
      <c r="F541" s="28">
        <v>5</v>
      </c>
      <c r="G541" s="28">
        <v>0</v>
      </c>
      <c r="H541" s="28">
        <v>0</v>
      </c>
      <c r="I541" s="28">
        <v>1</v>
      </c>
      <c r="J541" s="28">
        <v>1</v>
      </c>
      <c r="K541" s="28">
        <v>2</v>
      </c>
      <c r="L541" s="28">
        <v>2</v>
      </c>
      <c r="M541" s="28">
        <v>0</v>
      </c>
      <c r="N541" s="28">
        <v>0</v>
      </c>
      <c r="O541" s="28">
        <v>1</v>
      </c>
      <c r="P541" s="28">
        <v>1</v>
      </c>
      <c r="Q541" s="28">
        <v>0</v>
      </c>
      <c r="R541" s="28">
        <v>0</v>
      </c>
      <c r="S541" s="28">
        <v>1</v>
      </c>
      <c r="T541" s="28">
        <v>1</v>
      </c>
      <c r="U541" s="28">
        <v>0</v>
      </c>
      <c r="V541" s="28">
        <v>0</v>
      </c>
      <c r="W541" s="28">
        <v>0</v>
      </c>
      <c r="X541" s="28">
        <v>0</v>
      </c>
      <c r="Y541" s="28">
        <v>1</v>
      </c>
      <c r="Z541" s="28">
        <v>3</v>
      </c>
      <c r="AA541" s="28">
        <v>3</v>
      </c>
      <c r="AB541" s="28">
        <v>0</v>
      </c>
      <c r="AC541" s="28">
        <v>0</v>
      </c>
      <c r="AD541" s="28">
        <v>1</v>
      </c>
      <c r="AE541" s="28">
        <v>1</v>
      </c>
      <c r="AF541" s="28">
        <v>1</v>
      </c>
      <c r="AG541" s="28">
        <v>1</v>
      </c>
      <c r="AH541" s="28">
        <v>0</v>
      </c>
      <c r="AI541" s="28">
        <v>0</v>
      </c>
      <c r="AJ541" s="28">
        <v>0</v>
      </c>
      <c r="AK541" s="28">
        <v>0</v>
      </c>
      <c r="AL541" s="28">
        <v>0</v>
      </c>
      <c r="AM541" s="28">
        <v>0</v>
      </c>
      <c r="AN541" s="28">
        <v>1</v>
      </c>
      <c r="AO541" s="28">
        <v>1</v>
      </c>
      <c r="AP541" s="28">
        <v>0</v>
      </c>
      <c r="AQ541" s="28">
        <v>0</v>
      </c>
      <c r="AR541" s="28">
        <v>0</v>
      </c>
      <c r="AS541" s="28">
        <v>0</v>
      </c>
      <c r="AT541" s="28">
        <v>5</v>
      </c>
      <c r="AU541" s="28">
        <v>1</v>
      </c>
      <c r="AV541" s="28">
        <v>1</v>
      </c>
      <c r="AW541" s="28">
        <v>8500</v>
      </c>
    </row>
    <row r="542" spans="1:49" ht="12.75">
      <c r="A542" s="25"/>
      <c r="B542" s="19" t="s">
        <v>626</v>
      </c>
      <c r="C542" s="14" t="s">
        <v>692</v>
      </c>
      <c r="D542" s="28">
        <v>9</v>
      </c>
      <c r="E542" s="28">
        <v>24</v>
      </c>
      <c r="F542" s="28">
        <v>24</v>
      </c>
      <c r="G542" s="28">
        <v>0</v>
      </c>
      <c r="H542" s="28">
        <v>0</v>
      </c>
      <c r="I542" s="28">
        <v>1</v>
      </c>
      <c r="J542" s="28">
        <v>1</v>
      </c>
      <c r="K542" s="28">
        <v>3</v>
      </c>
      <c r="L542" s="28">
        <v>3</v>
      </c>
      <c r="M542" s="28">
        <v>3</v>
      </c>
      <c r="N542" s="28">
        <v>3</v>
      </c>
      <c r="O542" s="28">
        <v>5</v>
      </c>
      <c r="P542" s="28">
        <v>5</v>
      </c>
      <c r="Q542" s="28">
        <v>2</v>
      </c>
      <c r="R542" s="28">
        <v>2</v>
      </c>
      <c r="S542" s="28">
        <v>2</v>
      </c>
      <c r="T542" s="28">
        <v>2</v>
      </c>
      <c r="U542" s="28">
        <v>5</v>
      </c>
      <c r="V542" s="28">
        <v>5</v>
      </c>
      <c r="W542" s="28">
        <v>3</v>
      </c>
      <c r="X542" s="28">
        <v>3</v>
      </c>
      <c r="Y542" s="28">
        <v>2</v>
      </c>
      <c r="Z542" s="28">
        <v>15</v>
      </c>
      <c r="AA542" s="28">
        <v>15</v>
      </c>
      <c r="AB542" s="28">
        <v>0</v>
      </c>
      <c r="AC542" s="28">
        <v>0</v>
      </c>
      <c r="AD542" s="28">
        <v>1</v>
      </c>
      <c r="AE542" s="28">
        <v>1</v>
      </c>
      <c r="AF542" s="28">
        <v>1</v>
      </c>
      <c r="AG542" s="28">
        <v>1</v>
      </c>
      <c r="AH542" s="28">
        <v>3</v>
      </c>
      <c r="AI542" s="28">
        <v>3</v>
      </c>
      <c r="AJ542" s="28">
        <v>4</v>
      </c>
      <c r="AK542" s="28">
        <v>4</v>
      </c>
      <c r="AL542" s="28">
        <v>0</v>
      </c>
      <c r="AM542" s="28">
        <v>0</v>
      </c>
      <c r="AN542" s="28">
        <v>1</v>
      </c>
      <c r="AO542" s="28">
        <v>1</v>
      </c>
      <c r="AP542" s="28">
        <v>3</v>
      </c>
      <c r="AQ542" s="28">
        <v>3</v>
      </c>
      <c r="AR542" s="28">
        <v>2</v>
      </c>
      <c r="AS542" s="28">
        <v>2</v>
      </c>
      <c r="AT542" s="28">
        <v>8</v>
      </c>
      <c r="AU542" s="28">
        <v>0</v>
      </c>
      <c r="AV542" s="28">
        <v>3</v>
      </c>
      <c r="AW542" s="28">
        <v>8035.33</v>
      </c>
    </row>
    <row r="543" spans="1:49" ht="12.75">
      <c r="A543" s="25"/>
      <c r="B543" s="19" t="s">
        <v>1358</v>
      </c>
      <c r="C543" s="14" t="s">
        <v>692</v>
      </c>
      <c r="D543" s="28">
        <v>0</v>
      </c>
      <c r="E543" s="28">
        <v>1</v>
      </c>
      <c r="F543" s="28">
        <v>1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1</v>
      </c>
      <c r="N543" s="28">
        <v>1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1</v>
      </c>
      <c r="AA543" s="28">
        <v>1</v>
      </c>
      <c r="AB543" s="28">
        <v>0</v>
      </c>
      <c r="AC543" s="28">
        <v>0</v>
      </c>
      <c r="AD543" s="28">
        <v>0</v>
      </c>
      <c r="AE543" s="28">
        <v>0</v>
      </c>
      <c r="AF543" s="28">
        <v>0</v>
      </c>
      <c r="AG543" s="28">
        <v>0</v>
      </c>
      <c r="AH543" s="28">
        <v>1</v>
      </c>
      <c r="AI543" s="28">
        <v>1</v>
      </c>
      <c r="AJ543" s="28">
        <v>0</v>
      </c>
      <c r="AK543" s="28">
        <v>0</v>
      </c>
      <c r="AL543" s="28">
        <v>0</v>
      </c>
      <c r="AM543" s="28">
        <v>0</v>
      </c>
      <c r="AN543" s="28">
        <v>0</v>
      </c>
      <c r="AO543" s="28">
        <v>0</v>
      </c>
      <c r="AP543" s="28">
        <v>0</v>
      </c>
      <c r="AQ543" s="28">
        <v>0</v>
      </c>
      <c r="AR543" s="28">
        <v>0</v>
      </c>
      <c r="AS543" s="28">
        <v>0</v>
      </c>
      <c r="AT543" s="28">
        <v>0</v>
      </c>
      <c r="AU543" s="28">
        <v>0</v>
      </c>
      <c r="AV543" s="28">
        <v>0</v>
      </c>
      <c r="AW543" s="28">
        <v>0</v>
      </c>
    </row>
    <row r="544" spans="1:49" ht="12.75">
      <c r="A544" s="25"/>
      <c r="B544" s="19" t="s">
        <v>741</v>
      </c>
      <c r="C544" s="14" t="s">
        <v>692</v>
      </c>
      <c r="D544" s="28">
        <v>0</v>
      </c>
      <c r="E544" s="28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  <c r="AL544" s="28">
        <v>0</v>
      </c>
      <c r="AM544" s="28">
        <v>0</v>
      </c>
      <c r="AN544" s="28">
        <v>0</v>
      </c>
      <c r="AO544" s="28">
        <v>0</v>
      </c>
      <c r="AP544" s="28">
        <v>0</v>
      </c>
      <c r="AQ544" s="28">
        <v>0</v>
      </c>
      <c r="AR544" s="28">
        <v>0</v>
      </c>
      <c r="AS544" s="28">
        <v>0</v>
      </c>
      <c r="AT544" s="28">
        <v>0</v>
      </c>
      <c r="AU544" s="28">
        <v>0</v>
      </c>
      <c r="AV544" s="28">
        <v>0</v>
      </c>
      <c r="AW544" s="28">
        <v>0</v>
      </c>
    </row>
    <row r="545" spans="1:49" ht="12.75">
      <c r="A545" s="25"/>
      <c r="B545" s="19" t="s">
        <v>717</v>
      </c>
      <c r="C545" s="14" t="s">
        <v>692</v>
      </c>
      <c r="D545" s="28">
        <v>4</v>
      </c>
      <c r="E545" s="28">
        <v>4</v>
      </c>
      <c r="F545" s="28">
        <v>4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1</v>
      </c>
      <c r="N545" s="28">
        <v>1</v>
      </c>
      <c r="O545" s="28">
        <v>1</v>
      </c>
      <c r="P545" s="28">
        <v>1</v>
      </c>
      <c r="Q545" s="28">
        <v>0</v>
      </c>
      <c r="R545" s="28">
        <v>0</v>
      </c>
      <c r="S545" s="28">
        <v>1</v>
      </c>
      <c r="T545" s="28">
        <v>1</v>
      </c>
      <c r="U545" s="28">
        <v>1</v>
      </c>
      <c r="V545" s="28">
        <v>1</v>
      </c>
      <c r="W545" s="28">
        <v>0</v>
      </c>
      <c r="X545" s="28">
        <v>0</v>
      </c>
      <c r="Y545" s="28">
        <v>2</v>
      </c>
      <c r="Z545" s="28">
        <v>3</v>
      </c>
      <c r="AA545" s="28">
        <v>3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1</v>
      </c>
      <c r="AI545" s="28">
        <v>1</v>
      </c>
      <c r="AJ545" s="28">
        <v>1</v>
      </c>
      <c r="AK545" s="28">
        <v>1</v>
      </c>
      <c r="AL545" s="28">
        <v>0</v>
      </c>
      <c r="AM545" s="28">
        <v>0</v>
      </c>
      <c r="AN545" s="28">
        <v>1</v>
      </c>
      <c r="AO545" s="28">
        <v>1</v>
      </c>
      <c r="AP545" s="28">
        <v>0</v>
      </c>
      <c r="AQ545" s="28">
        <v>0</v>
      </c>
      <c r="AR545" s="28">
        <v>0</v>
      </c>
      <c r="AS545" s="28">
        <v>0</v>
      </c>
      <c r="AT545" s="28">
        <v>10</v>
      </c>
      <c r="AU545" s="28">
        <v>0</v>
      </c>
      <c r="AV545" s="28">
        <v>4</v>
      </c>
      <c r="AW545" s="28">
        <v>9409.5</v>
      </c>
    </row>
    <row r="546" spans="1:49" ht="12.75">
      <c r="A546" s="25"/>
      <c r="B546" s="19" t="s">
        <v>723</v>
      </c>
      <c r="C546" s="14" t="s">
        <v>692</v>
      </c>
      <c r="D546" s="28">
        <v>2</v>
      </c>
      <c r="E546" s="28">
        <v>0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  <c r="AL546" s="28">
        <v>0</v>
      </c>
      <c r="AM546" s="28">
        <v>0</v>
      </c>
      <c r="AN546" s="28">
        <v>0</v>
      </c>
      <c r="AO546" s="28">
        <v>0</v>
      </c>
      <c r="AP546" s="28">
        <v>0</v>
      </c>
      <c r="AQ546" s="28">
        <v>0</v>
      </c>
      <c r="AR546" s="28">
        <v>0</v>
      </c>
      <c r="AS546" s="28">
        <v>0</v>
      </c>
      <c r="AT546" s="28">
        <v>0</v>
      </c>
      <c r="AU546" s="28">
        <v>0</v>
      </c>
      <c r="AV546" s="28">
        <v>0</v>
      </c>
      <c r="AW546" s="28">
        <v>0</v>
      </c>
    </row>
    <row r="547" spans="1:49" ht="12.75">
      <c r="A547" s="25"/>
      <c r="B547" s="19" t="s">
        <v>505</v>
      </c>
      <c r="C547" s="14" t="s">
        <v>692</v>
      </c>
      <c r="D547" s="28">
        <v>2</v>
      </c>
      <c r="E547" s="28">
        <v>3</v>
      </c>
      <c r="F547" s="28">
        <v>3</v>
      </c>
      <c r="G547" s="28">
        <v>0</v>
      </c>
      <c r="H547" s="28">
        <v>0</v>
      </c>
      <c r="I547" s="28">
        <v>0</v>
      </c>
      <c r="J547" s="28">
        <v>0</v>
      </c>
      <c r="K547" s="28">
        <v>2</v>
      </c>
      <c r="L547" s="28">
        <v>2</v>
      </c>
      <c r="M547" s="28">
        <v>0</v>
      </c>
      <c r="N547" s="28">
        <v>0</v>
      </c>
      <c r="O547" s="28">
        <v>0</v>
      </c>
      <c r="P547" s="28">
        <v>0</v>
      </c>
      <c r="Q547" s="28">
        <v>1</v>
      </c>
      <c r="R547" s="28">
        <v>1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2</v>
      </c>
      <c r="Z547" s="28">
        <v>2</v>
      </c>
      <c r="AA547" s="28">
        <v>2</v>
      </c>
      <c r="AB547" s="28">
        <v>0</v>
      </c>
      <c r="AC547" s="28">
        <v>0</v>
      </c>
      <c r="AD547" s="28">
        <v>0</v>
      </c>
      <c r="AE547" s="28">
        <v>0</v>
      </c>
      <c r="AF547" s="28">
        <v>1</v>
      </c>
      <c r="AG547" s="28">
        <v>1</v>
      </c>
      <c r="AH547" s="28">
        <v>0</v>
      </c>
      <c r="AI547" s="28">
        <v>0</v>
      </c>
      <c r="AJ547" s="28">
        <v>0</v>
      </c>
      <c r="AK547" s="28">
        <v>0</v>
      </c>
      <c r="AL547" s="28">
        <v>1</v>
      </c>
      <c r="AM547" s="28">
        <v>1</v>
      </c>
      <c r="AN547" s="28">
        <v>0</v>
      </c>
      <c r="AO547" s="28">
        <v>0</v>
      </c>
      <c r="AP547" s="28">
        <v>0</v>
      </c>
      <c r="AQ547" s="28">
        <v>0</v>
      </c>
      <c r="AR547" s="28">
        <v>0</v>
      </c>
      <c r="AS547" s="28">
        <v>0</v>
      </c>
      <c r="AT547" s="28">
        <v>0</v>
      </c>
      <c r="AU547" s="28">
        <v>0</v>
      </c>
      <c r="AV547" s="28">
        <v>0</v>
      </c>
      <c r="AW547" s="28">
        <v>0</v>
      </c>
    </row>
    <row r="548" spans="1:49" ht="12.75">
      <c r="A548" s="25"/>
      <c r="B548" s="19" t="s">
        <v>1213</v>
      </c>
      <c r="C548" s="14" t="s">
        <v>692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  <c r="AL548" s="28">
        <v>0</v>
      </c>
      <c r="AM548" s="28">
        <v>0</v>
      </c>
      <c r="AN548" s="28">
        <v>0</v>
      </c>
      <c r="AO548" s="28">
        <v>0</v>
      </c>
      <c r="AP548" s="28">
        <v>0</v>
      </c>
      <c r="AQ548" s="28">
        <v>0</v>
      </c>
      <c r="AR548" s="28">
        <v>0</v>
      </c>
      <c r="AS548" s="28">
        <v>0</v>
      </c>
      <c r="AT548" s="28">
        <v>0</v>
      </c>
      <c r="AU548" s="28">
        <v>0</v>
      </c>
      <c r="AV548" s="28">
        <v>0</v>
      </c>
      <c r="AW548" s="28">
        <v>0</v>
      </c>
    </row>
    <row r="549" spans="1:49" ht="12.75">
      <c r="A549" s="25"/>
      <c r="B549" s="19" t="s">
        <v>1505</v>
      </c>
      <c r="C549" s="14" t="s">
        <v>692</v>
      </c>
      <c r="D549" s="28">
        <v>0</v>
      </c>
      <c r="E549" s="28">
        <v>1</v>
      </c>
      <c r="F549" s="28">
        <v>1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1</v>
      </c>
      <c r="T549" s="28">
        <v>1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  <c r="AL549" s="28">
        <v>0</v>
      </c>
      <c r="AM549" s="28">
        <v>0</v>
      </c>
      <c r="AN549" s="28">
        <v>0</v>
      </c>
      <c r="AO549" s="28">
        <v>0</v>
      </c>
      <c r="AP549" s="28">
        <v>0</v>
      </c>
      <c r="AQ549" s="28">
        <v>0</v>
      </c>
      <c r="AR549" s="28">
        <v>0</v>
      </c>
      <c r="AS549" s="28">
        <v>0</v>
      </c>
      <c r="AT549" s="28">
        <v>0</v>
      </c>
      <c r="AU549" s="28">
        <v>0</v>
      </c>
      <c r="AV549" s="28">
        <v>0</v>
      </c>
      <c r="AW549" s="28">
        <v>0</v>
      </c>
    </row>
    <row r="550" spans="1:49" ht="12.75">
      <c r="A550" s="25"/>
      <c r="B550" s="19" t="s">
        <v>819</v>
      </c>
      <c r="C550" s="14" t="s">
        <v>692</v>
      </c>
      <c r="D550" s="28">
        <v>0</v>
      </c>
      <c r="E550" s="28">
        <v>1</v>
      </c>
      <c r="F550" s="28">
        <v>1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1</v>
      </c>
      <c r="R550" s="28">
        <v>1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1</v>
      </c>
      <c r="AA550" s="28">
        <v>1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  <c r="AL550" s="28">
        <v>1</v>
      </c>
      <c r="AM550" s="28">
        <v>1</v>
      </c>
      <c r="AN550" s="28">
        <v>0</v>
      </c>
      <c r="AO550" s="28">
        <v>0</v>
      </c>
      <c r="AP550" s="28">
        <v>0</v>
      </c>
      <c r="AQ550" s="28">
        <v>0</v>
      </c>
      <c r="AR550" s="28">
        <v>0</v>
      </c>
      <c r="AS550" s="28">
        <v>0</v>
      </c>
      <c r="AT550" s="28">
        <v>0</v>
      </c>
      <c r="AU550" s="28">
        <v>0</v>
      </c>
      <c r="AV550" s="28">
        <v>0</v>
      </c>
      <c r="AW550" s="28">
        <v>0</v>
      </c>
    </row>
    <row r="551" spans="1:49" ht="12.75">
      <c r="A551" s="25"/>
      <c r="B551" s="19" t="s">
        <v>284</v>
      </c>
      <c r="C551" s="14" t="s">
        <v>556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  <c r="AL551" s="28">
        <v>0</v>
      </c>
      <c r="AM551" s="28">
        <v>0</v>
      </c>
      <c r="AN551" s="28">
        <v>0</v>
      </c>
      <c r="AO551" s="28">
        <v>0</v>
      </c>
      <c r="AP551" s="28">
        <v>0</v>
      </c>
      <c r="AQ551" s="28">
        <v>0</v>
      </c>
      <c r="AR551" s="28">
        <v>0</v>
      </c>
      <c r="AS551" s="28">
        <v>0</v>
      </c>
      <c r="AT551" s="28">
        <v>0</v>
      </c>
      <c r="AU551" s="28">
        <v>0</v>
      </c>
      <c r="AV551" s="28">
        <v>0</v>
      </c>
      <c r="AW551" s="28">
        <v>0</v>
      </c>
    </row>
    <row r="552" spans="1:49" ht="12.75">
      <c r="A552" s="25"/>
      <c r="B552" s="19" t="s">
        <v>1457</v>
      </c>
      <c r="C552" s="14" t="s">
        <v>556</v>
      </c>
      <c r="D552" s="28">
        <v>0</v>
      </c>
      <c r="E552" s="28">
        <v>1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1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  <c r="AL552" s="28">
        <v>0</v>
      </c>
      <c r="AM552" s="28">
        <v>0</v>
      </c>
      <c r="AN552" s="28">
        <v>0</v>
      </c>
      <c r="AO552" s="28">
        <v>0</v>
      </c>
      <c r="AP552" s="28">
        <v>0</v>
      </c>
      <c r="AQ552" s="28">
        <v>0</v>
      </c>
      <c r="AR552" s="28">
        <v>0</v>
      </c>
      <c r="AS552" s="28">
        <v>0</v>
      </c>
      <c r="AT552" s="28">
        <v>0</v>
      </c>
      <c r="AU552" s="28">
        <v>0</v>
      </c>
      <c r="AV552" s="28">
        <v>0</v>
      </c>
      <c r="AW552" s="28">
        <v>0</v>
      </c>
    </row>
    <row r="553" spans="1:49" ht="12.75">
      <c r="A553" s="25"/>
      <c r="B553" s="19" t="s">
        <v>1165</v>
      </c>
      <c r="C553" s="14" t="s">
        <v>556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  <c r="AL553" s="28">
        <v>0</v>
      </c>
      <c r="AM553" s="28">
        <v>0</v>
      </c>
      <c r="AN553" s="28">
        <v>0</v>
      </c>
      <c r="AO553" s="28">
        <v>0</v>
      </c>
      <c r="AP553" s="28">
        <v>0</v>
      </c>
      <c r="AQ553" s="28">
        <v>0</v>
      </c>
      <c r="AR553" s="28">
        <v>0</v>
      </c>
      <c r="AS553" s="28">
        <v>0</v>
      </c>
      <c r="AT553" s="28">
        <v>0</v>
      </c>
      <c r="AU553" s="28">
        <v>0</v>
      </c>
      <c r="AV553" s="28">
        <v>0</v>
      </c>
      <c r="AW553" s="28">
        <v>0</v>
      </c>
    </row>
    <row r="554" spans="1:49" ht="12.75">
      <c r="A554" s="25"/>
      <c r="B554" s="19" t="s">
        <v>1446</v>
      </c>
      <c r="C554" s="14" t="s">
        <v>1012</v>
      </c>
      <c r="D554" s="28">
        <v>1</v>
      </c>
      <c r="E554" s="28">
        <v>6</v>
      </c>
      <c r="F554" s="28">
        <v>4</v>
      </c>
      <c r="G554" s="28">
        <v>0</v>
      </c>
      <c r="H554" s="28">
        <v>0</v>
      </c>
      <c r="I554" s="28">
        <v>0</v>
      </c>
      <c r="J554" s="28">
        <v>0</v>
      </c>
      <c r="K554" s="28">
        <v>1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1</v>
      </c>
      <c r="R554" s="28">
        <v>0</v>
      </c>
      <c r="S554" s="28">
        <v>3</v>
      </c>
      <c r="T554" s="28">
        <v>3</v>
      </c>
      <c r="U554" s="28">
        <v>0</v>
      </c>
      <c r="V554" s="28">
        <v>0</v>
      </c>
      <c r="W554" s="28">
        <v>1</v>
      </c>
      <c r="X554" s="28">
        <v>1</v>
      </c>
      <c r="Y554" s="28">
        <v>1</v>
      </c>
      <c r="Z554" s="28">
        <v>5</v>
      </c>
      <c r="AA554" s="28">
        <v>3</v>
      </c>
      <c r="AB554" s="28">
        <v>0</v>
      </c>
      <c r="AC554" s="28">
        <v>0</v>
      </c>
      <c r="AD554" s="28">
        <v>0</v>
      </c>
      <c r="AE554" s="28">
        <v>0</v>
      </c>
      <c r="AF554" s="28">
        <v>1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  <c r="AL554" s="28">
        <v>1</v>
      </c>
      <c r="AM554" s="28">
        <v>0</v>
      </c>
      <c r="AN554" s="28">
        <v>2</v>
      </c>
      <c r="AO554" s="28">
        <v>2</v>
      </c>
      <c r="AP554" s="28">
        <v>0</v>
      </c>
      <c r="AQ554" s="28">
        <v>0</v>
      </c>
      <c r="AR554" s="28">
        <v>1</v>
      </c>
      <c r="AS554" s="28">
        <v>1</v>
      </c>
      <c r="AT554" s="28">
        <v>0</v>
      </c>
      <c r="AU554" s="28">
        <v>0</v>
      </c>
      <c r="AV554" s="28">
        <v>0</v>
      </c>
      <c r="AW554" s="28">
        <v>0</v>
      </c>
    </row>
    <row r="555" spans="1:49" ht="12.75">
      <c r="A555" s="25"/>
      <c r="B555" s="19" t="s">
        <v>1557</v>
      </c>
      <c r="C555" s="14" t="s">
        <v>981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  <c r="AL555" s="28">
        <v>0</v>
      </c>
      <c r="AM555" s="28">
        <v>0</v>
      </c>
      <c r="AN555" s="28">
        <v>0</v>
      </c>
      <c r="AO555" s="28">
        <v>0</v>
      </c>
      <c r="AP555" s="28">
        <v>0</v>
      </c>
      <c r="AQ555" s="28">
        <v>0</v>
      </c>
      <c r="AR555" s="28">
        <v>0</v>
      </c>
      <c r="AS555" s="28">
        <v>0</v>
      </c>
      <c r="AT555" s="28">
        <v>1</v>
      </c>
      <c r="AU555" s="28">
        <v>0</v>
      </c>
      <c r="AV555" s="28">
        <v>1</v>
      </c>
      <c r="AW555" s="28">
        <v>15000</v>
      </c>
    </row>
    <row r="556" spans="1:49" ht="12.75">
      <c r="A556" s="25"/>
      <c r="B556" s="19" t="s">
        <v>1353</v>
      </c>
      <c r="C556" s="14" t="s">
        <v>1430</v>
      </c>
      <c r="D556" s="28">
        <v>0</v>
      </c>
      <c r="E556" s="28">
        <v>1</v>
      </c>
      <c r="F556" s="28">
        <v>1</v>
      </c>
      <c r="G556" s="28">
        <v>1</v>
      </c>
      <c r="H556" s="28">
        <v>1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  <c r="AL556" s="28">
        <v>0</v>
      </c>
      <c r="AM556" s="28">
        <v>0</v>
      </c>
      <c r="AN556" s="28">
        <v>0</v>
      </c>
      <c r="AO556" s="28">
        <v>0</v>
      </c>
      <c r="AP556" s="28">
        <v>0</v>
      </c>
      <c r="AQ556" s="28">
        <v>0</v>
      </c>
      <c r="AR556" s="28">
        <v>0</v>
      </c>
      <c r="AS556" s="28">
        <v>0</v>
      </c>
      <c r="AT556" s="28">
        <v>0</v>
      </c>
      <c r="AU556" s="28">
        <v>0</v>
      </c>
      <c r="AV556" s="28">
        <v>0</v>
      </c>
      <c r="AW556" s="28">
        <v>0</v>
      </c>
    </row>
    <row r="557" spans="1:49" ht="12.75">
      <c r="A557" s="25"/>
      <c r="B557" s="19" t="s">
        <v>782</v>
      </c>
      <c r="C557" s="14" t="s">
        <v>144</v>
      </c>
      <c r="D557" s="28">
        <v>1</v>
      </c>
      <c r="E557" s="28">
        <v>9</v>
      </c>
      <c r="F557" s="28">
        <v>7</v>
      </c>
      <c r="G557" s="28">
        <v>0</v>
      </c>
      <c r="H557" s="28">
        <v>0</v>
      </c>
      <c r="I557" s="28">
        <v>1</v>
      </c>
      <c r="J557" s="28">
        <v>1</v>
      </c>
      <c r="K557" s="28">
        <v>2</v>
      </c>
      <c r="L557" s="28">
        <v>1</v>
      </c>
      <c r="M557" s="28">
        <v>2</v>
      </c>
      <c r="N557" s="28">
        <v>2</v>
      </c>
      <c r="O557" s="28">
        <v>0</v>
      </c>
      <c r="P557" s="28">
        <v>0</v>
      </c>
      <c r="Q557" s="28">
        <v>1</v>
      </c>
      <c r="R557" s="28">
        <v>1</v>
      </c>
      <c r="S557" s="28">
        <v>2</v>
      </c>
      <c r="T557" s="28">
        <v>1</v>
      </c>
      <c r="U557" s="28">
        <v>0</v>
      </c>
      <c r="V557" s="28">
        <v>0</v>
      </c>
      <c r="W557" s="28">
        <v>1</v>
      </c>
      <c r="X557" s="28">
        <v>1</v>
      </c>
      <c r="Y557" s="28">
        <v>1</v>
      </c>
      <c r="Z557" s="28">
        <v>7</v>
      </c>
      <c r="AA557" s="28">
        <v>5</v>
      </c>
      <c r="AB557" s="28">
        <v>0</v>
      </c>
      <c r="AC557" s="28">
        <v>0</v>
      </c>
      <c r="AD557" s="28">
        <v>1</v>
      </c>
      <c r="AE557" s="28">
        <v>1</v>
      </c>
      <c r="AF557" s="28">
        <v>1</v>
      </c>
      <c r="AG557" s="28">
        <v>0</v>
      </c>
      <c r="AH557" s="28">
        <v>1</v>
      </c>
      <c r="AI557" s="28">
        <v>1</v>
      </c>
      <c r="AJ557" s="28">
        <v>0</v>
      </c>
      <c r="AK557" s="28">
        <v>0</v>
      </c>
      <c r="AL557" s="28">
        <v>1</v>
      </c>
      <c r="AM557" s="28">
        <v>1</v>
      </c>
      <c r="AN557" s="28">
        <v>2</v>
      </c>
      <c r="AO557" s="28">
        <v>1</v>
      </c>
      <c r="AP557" s="28">
        <v>0</v>
      </c>
      <c r="AQ557" s="28">
        <v>0</v>
      </c>
      <c r="AR557" s="28">
        <v>1</v>
      </c>
      <c r="AS557" s="28">
        <v>1</v>
      </c>
      <c r="AT557" s="28">
        <v>0</v>
      </c>
      <c r="AU557" s="28">
        <v>0</v>
      </c>
      <c r="AV557" s="28">
        <v>0</v>
      </c>
      <c r="AW557" s="28">
        <v>0</v>
      </c>
    </row>
    <row r="558" spans="1:49" ht="12.75">
      <c r="A558" s="25"/>
      <c r="B558" s="19" t="s">
        <v>489</v>
      </c>
      <c r="C558" s="14" t="s">
        <v>144</v>
      </c>
      <c r="D558" s="28">
        <v>1</v>
      </c>
      <c r="E558" s="28">
        <v>9</v>
      </c>
      <c r="F558" s="28">
        <v>8</v>
      </c>
      <c r="G558" s="28">
        <v>0</v>
      </c>
      <c r="H558" s="28">
        <v>0</v>
      </c>
      <c r="I558" s="28">
        <v>1</v>
      </c>
      <c r="J558" s="28">
        <v>1</v>
      </c>
      <c r="K558" s="28">
        <v>2</v>
      </c>
      <c r="L558" s="28">
        <v>2</v>
      </c>
      <c r="M558" s="28">
        <v>1</v>
      </c>
      <c r="N558" s="28">
        <v>1</v>
      </c>
      <c r="O558" s="28">
        <v>2</v>
      </c>
      <c r="P558" s="28">
        <v>2</v>
      </c>
      <c r="Q558" s="28">
        <v>1</v>
      </c>
      <c r="R558" s="28">
        <v>0</v>
      </c>
      <c r="S558" s="28">
        <v>2</v>
      </c>
      <c r="T558" s="28">
        <v>2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6</v>
      </c>
      <c r="AA558" s="28">
        <v>5</v>
      </c>
      <c r="AB558" s="28">
        <v>0</v>
      </c>
      <c r="AC558" s="28">
        <v>0</v>
      </c>
      <c r="AD558" s="28">
        <v>1</v>
      </c>
      <c r="AE558" s="28">
        <v>1</v>
      </c>
      <c r="AF558" s="28">
        <v>1</v>
      </c>
      <c r="AG558" s="28">
        <v>1</v>
      </c>
      <c r="AH558" s="28">
        <v>1</v>
      </c>
      <c r="AI558" s="28">
        <v>1</v>
      </c>
      <c r="AJ558" s="28">
        <v>0</v>
      </c>
      <c r="AK558" s="28">
        <v>0</v>
      </c>
      <c r="AL558" s="28">
        <v>1</v>
      </c>
      <c r="AM558" s="28">
        <v>0</v>
      </c>
      <c r="AN558" s="28">
        <v>2</v>
      </c>
      <c r="AO558" s="28">
        <v>2</v>
      </c>
      <c r="AP558" s="28">
        <v>0</v>
      </c>
      <c r="AQ558" s="28">
        <v>0</v>
      </c>
      <c r="AR558" s="28">
        <v>0</v>
      </c>
      <c r="AS558" s="28">
        <v>0</v>
      </c>
      <c r="AT558" s="28">
        <v>0</v>
      </c>
      <c r="AU558" s="28">
        <v>0</v>
      </c>
      <c r="AV558" s="28">
        <v>0</v>
      </c>
      <c r="AW558" s="28">
        <v>0</v>
      </c>
    </row>
    <row r="559" spans="1:49" ht="12.75">
      <c r="A559" s="25"/>
      <c r="B559" s="19" t="s">
        <v>579</v>
      </c>
      <c r="C559" s="14" t="s">
        <v>144</v>
      </c>
      <c r="D559" s="28">
        <v>1</v>
      </c>
      <c r="E559" s="28">
        <v>3</v>
      </c>
      <c r="F559" s="28">
        <v>1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1</v>
      </c>
      <c r="P559" s="28">
        <v>0</v>
      </c>
      <c r="Q559" s="28">
        <v>0</v>
      </c>
      <c r="R559" s="28">
        <v>0</v>
      </c>
      <c r="S559" s="28">
        <v>2</v>
      </c>
      <c r="T559" s="28">
        <v>1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2</v>
      </c>
      <c r="AA559" s="28">
        <v>1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1</v>
      </c>
      <c r="AK559" s="28">
        <v>0</v>
      </c>
      <c r="AL559" s="28">
        <v>0</v>
      </c>
      <c r="AM559" s="28">
        <v>0</v>
      </c>
      <c r="AN559" s="28">
        <v>1</v>
      </c>
      <c r="AO559" s="28">
        <v>1</v>
      </c>
      <c r="AP559" s="28">
        <v>0</v>
      </c>
      <c r="AQ559" s="28">
        <v>0</v>
      </c>
      <c r="AR559" s="28">
        <v>0</v>
      </c>
      <c r="AS559" s="28">
        <v>0</v>
      </c>
      <c r="AT559" s="28">
        <v>0</v>
      </c>
      <c r="AU559" s="28">
        <v>0</v>
      </c>
      <c r="AV559" s="28">
        <v>0</v>
      </c>
      <c r="AW559" s="28">
        <v>0</v>
      </c>
    </row>
    <row r="560" spans="1:49" ht="12.75">
      <c r="A560" s="25"/>
      <c r="B560" s="19" t="s">
        <v>148</v>
      </c>
      <c r="C560" s="14" t="s">
        <v>144</v>
      </c>
      <c r="D560" s="28">
        <v>1</v>
      </c>
      <c r="E560" s="28">
        <v>7</v>
      </c>
      <c r="F560" s="28">
        <v>3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4</v>
      </c>
      <c r="N560" s="28">
        <v>2</v>
      </c>
      <c r="O560" s="28">
        <v>3</v>
      </c>
      <c r="P560" s="28">
        <v>1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1</v>
      </c>
      <c r="Z560" s="28">
        <v>4</v>
      </c>
      <c r="AA560" s="28">
        <v>1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2</v>
      </c>
      <c r="AI560" s="28">
        <v>1</v>
      </c>
      <c r="AJ560" s="28">
        <v>2</v>
      </c>
      <c r="AK560" s="28">
        <v>0</v>
      </c>
      <c r="AL560" s="28">
        <v>0</v>
      </c>
      <c r="AM560" s="28">
        <v>0</v>
      </c>
      <c r="AN560" s="28">
        <v>0</v>
      </c>
      <c r="AO560" s="28">
        <v>0</v>
      </c>
      <c r="AP560" s="28">
        <v>0</v>
      </c>
      <c r="AQ560" s="28">
        <v>0</v>
      </c>
      <c r="AR560" s="28">
        <v>0</v>
      </c>
      <c r="AS560" s="28">
        <v>0</v>
      </c>
      <c r="AT560" s="28">
        <v>4</v>
      </c>
      <c r="AU560" s="28">
        <v>0</v>
      </c>
      <c r="AV560" s="28">
        <v>3</v>
      </c>
      <c r="AW560" s="28">
        <v>11133.33</v>
      </c>
    </row>
    <row r="561" spans="1:49" ht="12.75">
      <c r="A561" s="25"/>
      <c r="B561" s="19" t="s">
        <v>1410</v>
      </c>
      <c r="C561" s="14" t="s">
        <v>580</v>
      </c>
      <c r="D561" s="28">
        <v>0</v>
      </c>
      <c r="E561" s="28">
        <v>1</v>
      </c>
      <c r="F561" s="28">
        <v>1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1</v>
      </c>
      <c r="P561" s="28">
        <v>1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1</v>
      </c>
      <c r="AA561" s="28">
        <v>1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  <c r="AL561" s="28">
        <v>1</v>
      </c>
      <c r="AM561" s="28">
        <v>1</v>
      </c>
      <c r="AN561" s="28">
        <v>0</v>
      </c>
      <c r="AO561" s="28">
        <v>0</v>
      </c>
      <c r="AP561" s="28">
        <v>0</v>
      </c>
      <c r="AQ561" s="28">
        <v>0</v>
      </c>
      <c r="AR561" s="28">
        <v>0</v>
      </c>
      <c r="AS561" s="28">
        <v>0</v>
      </c>
      <c r="AT561" s="28">
        <v>0</v>
      </c>
      <c r="AU561" s="28">
        <v>0</v>
      </c>
      <c r="AV561" s="28">
        <v>0</v>
      </c>
      <c r="AW561" s="28">
        <v>0</v>
      </c>
    </row>
    <row r="562" spans="1:49" ht="12.75">
      <c r="A562" s="25"/>
      <c r="B562" s="19" t="s">
        <v>971</v>
      </c>
      <c r="C562" s="14" t="s">
        <v>1480</v>
      </c>
      <c r="D562" s="28">
        <v>0</v>
      </c>
      <c r="E562" s="28">
        <v>1</v>
      </c>
      <c r="F562" s="28">
        <v>1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1</v>
      </c>
      <c r="X562" s="28">
        <v>1</v>
      </c>
      <c r="Y562" s="28">
        <v>0</v>
      </c>
      <c r="Z562" s="28">
        <v>1</v>
      </c>
      <c r="AA562" s="28">
        <v>1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  <c r="AL562" s="28">
        <v>0</v>
      </c>
      <c r="AM562" s="28">
        <v>0</v>
      </c>
      <c r="AN562" s="28">
        <v>0</v>
      </c>
      <c r="AO562" s="28">
        <v>0</v>
      </c>
      <c r="AP562" s="28">
        <v>0</v>
      </c>
      <c r="AQ562" s="28">
        <v>0</v>
      </c>
      <c r="AR562" s="28">
        <v>1</v>
      </c>
      <c r="AS562" s="28">
        <v>1</v>
      </c>
      <c r="AT562" s="28">
        <v>0</v>
      </c>
      <c r="AU562" s="28">
        <v>0</v>
      </c>
      <c r="AV562" s="28">
        <v>0</v>
      </c>
      <c r="AW562" s="28">
        <v>0</v>
      </c>
    </row>
    <row r="563" spans="1:49" ht="12.75">
      <c r="A563" s="25"/>
      <c r="B563" s="19" t="s">
        <v>1136</v>
      </c>
      <c r="C563" s="14" t="s">
        <v>1480</v>
      </c>
      <c r="D563" s="28">
        <v>12</v>
      </c>
      <c r="E563" s="28">
        <v>6</v>
      </c>
      <c r="F563" s="28">
        <v>6</v>
      </c>
      <c r="G563" s="28">
        <v>1</v>
      </c>
      <c r="H563" s="28">
        <v>1</v>
      </c>
      <c r="I563" s="28">
        <v>2</v>
      </c>
      <c r="J563" s="28">
        <v>2</v>
      </c>
      <c r="K563" s="28">
        <v>1</v>
      </c>
      <c r="L563" s="28">
        <v>1</v>
      </c>
      <c r="M563" s="28">
        <v>1</v>
      </c>
      <c r="N563" s="28">
        <v>1</v>
      </c>
      <c r="O563" s="28">
        <v>1</v>
      </c>
      <c r="P563" s="28">
        <v>1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11</v>
      </c>
      <c r="Z563" s="28">
        <v>6</v>
      </c>
      <c r="AA563" s="28">
        <v>6</v>
      </c>
      <c r="AB563" s="28">
        <v>1</v>
      </c>
      <c r="AC563" s="28">
        <v>1</v>
      </c>
      <c r="AD563" s="28">
        <v>2</v>
      </c>
      <c r="AE563" s="28">
        <v>2</v>
      </c>
      <c r="AF563" s="28">
        <v>1</v>
      </c>
      <c r="AG563" s="28">
        <v>1</v>
      </c>
      <c r="AH563" s="28">
        <v>1</v>
      </c>
      <c r="AI563" s="28">
        <v>1</v>
      </c>
      <c r="AJ563" s="28">
        <v>1</v>
      </c>
      <c r="AK563" s="28">
        <v>1</v>
      </c>
      <c r="AL563" s="28">
        <v>0</v>
      </c>
      <c r="AM563" s="28">
        <v>0</v>
      </c>
      <c r="AN563" s="28">
        <v>0</v>
      </c>
      <c r="AO563" s="28">
        <v>0</v>
      </c>
      <c r="AP563" s="28">
        <v>0</v>
      </c>
      <c r="AQ563" s="28">
        <v>0</v>
      </c>
      <c r="AR563" s="28">
        <v>0</v>
      </c>
      <c r="AS563" s="28">
        <v>0</v>
      </c>
      <c r="AT563" s="28">
        <v>1</v>
      </c>
      <c r="AU563" s="28">
        <v>0</v>
      </c>
      <c r="AV563" s="28">
        <v>0</v>
      </c>
      <c r="AW563" s="28">
        <v>0</v>
      </c>
    </row>
    <row r="564" spans="1:49" ht="12.75">
      <c r="A564" s="25"/>
      <c r="B564" s="19" t="s">
        <v>822</v>
      </c>
      <c r="C564" s="14" t="s">
        <v>1480</v>
      </c>
      <c r="D564" s="28">
        <v>1</v>
      </c>
      <c r="E564" s="28">
        <v>2</v>
      </c>
      <c r="F564" s="28">
        <v>2</v>
      </c>
      <c r="G564" s="28">
        <v>0</v>
      </c>
      <c r="H564" s="28">
        <v>0</v>
      </c>
      <c r="I564" s="28">
        <v>0</v>
      </c>
      <c r="J564" s="28">
        <v>0</v>
      </c>
      <c r="K564" s="28">
        <v>1</v>
      </c>
      <c r="L564" s="28">
        <v>1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1</v>
      </c>
      <c r="X564" s="28">
        <v>1</v>
      </c>
      <c r="Y564" s="28">
        <v>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  <c r="AL564" s="28">
        <v>0</v>
      </c>
      <c r="AM564" s="28">
        <v>0</v>
      </c>
      <c r="AN564" s="28">
        <v>0</v>
      </c>
      <c r="AO564" s="28">
        <v>0</v>
      </c>
      <c r="AP564" s="28">
        <v>0</v>
      </c>
      <c r="AQ564" s="28">
        <v>0</v>
      </c>
      <c r="AR564" s="28">
        <v>0</v>
      </c>
      <c r="AS564" s="28">
        <v>0</v>
      </c>
      <c r="AT564" s="28">
        <v>2</v>
      </c>
      <c r="AU564" s="28">
        <v>1</v>
      </c>
      <c r="AV564" s="28">
        <v>1</v>
      </c>
      <c r="AW564" s="28">
        <v>17800</v>
      </c>
    </row>
    <row r="565" spans="1:49" ht="12.75">
      <c r="A565" s="25"/>
      <c r="B565" s="19" t="s">
        <v>1356</v>
      </c>
      <c r="C565" s="14" t="s">
        <v>1480</v>
      </c>
      <c r="D565" s="28">
        <v>0</v>
      </c>
      <c r="E565" s="28">
        <v>1</v>
      </c>
      <c r="F565" s="28">
        <v>1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1</v>
      </c>
      <c r="X565" s="28">
        <v>1</v>
      </c>
      <c r="Y565" s="28">
        <v>0</v>
      </c>
      <c r="Z565" s="28">
        <v>1</v>
      </c>
      <c r="AA565" s="28">
        <v>1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  <c r="AL565" s="28">
        <v>0</v>
      </c>
      <c r="AM565" s="28">
        <v>0</v>
      </c>
      <c r="AN565" s="28">
        <v>0</v>
      </c>
      <c r="AO565" s="28">
        <v>0</v>
      </c>
      <c r="AP565" s="28">
        <v>0</v>
      </c>
      <c r="AQ565" s="28">
        <v>0</v>
      </c>
      <c r="AR565" s="28">
        <v>1</v>
      </c>
      <c r="AS565" s="28">
        <v>1</v>
      </c>
      <c r="AT565" s="28">
        <v>0</v>
      </c>
      <c r="AU565" s="28">
        <v>0</v>
      </c>
      <c r="AV565" s="28">
        <v>0</v>
      </c>
      <c r="AW565" s="28">
        <v>0</v>
      </c>
    </row>
    <row r="566" spans="1:49" ht="12.75">
      <c r="A566" s="25"/>
      <c r="B566" s="19" t="s">
        <v>52</v>
      </c>
      <c r="C566" s="14" t="s">
        <v>553</v>
      </c>
      <c r="D566" s="28">
        <v>2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  <c r="AL566" s="28">
        <v>0</v>
      </c>
      <c r="AM566" s="28">
        <v>0</v>
      </c>
      <c r="AN566" s="28">
        <v>0</v>
      </c>
      <c r="AO566" s="28">
        <v>0</v>
      </c>
      <c r="AP566" s="28">
        <v>0</v>
      </c>
      <c r="AQ566" s="28">
        <v>0</v>
      </c>
      <c r="AR566" s="28">
        <v>0</v>
      </c>
      <c r="AS566" s="28">
        <v>0</v>
      </c>
      <c r="AT566" s="28">
        <v>0</v>
      </c>
      <c r="AU566" s="28">
        <v>0</v>
      </c>
      <c r="AV566" s="28">
        <v>0</v>
      </c>
      <c r="AW566" s="28">
        <v>0</v>
      </c>
    </row>
    <row r="567" spans="1:49" ht="12.75">
      <c r="A567" s="25"/>
      <c r="B567" s="19" t="s">
        <v>784</v>
      </c>
      <c r="C567" s="14" t="s">
        <v>553</v>
      </c>
      <c r="D567" s="28">
        <v>5</v>
      </c>
      <c r="E567" s="28">
        <v>7</v>
      </c>
      <c r="F567" s="28">
        <v>5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1</v>
      </c>
      <c r="N567" s="28">
        <v>0</v>
      </c>
      <c r="O567" s="28">
        <v>3</v>
      </c>
      <c r="P567" s="28">
        <v>3</v>
      </c>
      <c r="Q567" s="28">
        <v>0</v>
      </c>
      <c r="R567" s="28">
        <v>0</v>
      </c>
      <c r="S567" s="28">
        <v>1</v>
      </c>
      <c r="T567" s="28">
        <v>0</v>
      </c>
      <c r="U567" s="28">
        <v>1</v>
      </c>
      <c r="V567" s="28">
        <v>1</v>
      </c>
      <c r="W567" s="28">
        <v>1</v>
      </c>
      <c r="X567" s="28">
        <v>1</v>
      </c>
      <c r="Y567" s="28">
        <v>2</v>
      </c>
      <c r="Z567" s="28">
        <v>4</v>
      </c>
      <c r="AA567" s="28">
        <v>3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2</v>
      </c>
      <c r="AK567" s="28">
        <v>2</v>
      </c>
      <c r="AL567" s="28">
        <v>0</v>
      </c>
      <c r="AM567" s="28">
        <v>0</v>
      </c>
      <c r="AN567" s="28">
        <v>1</v>
      </c>
      <c r="AO567" s="28">
        <v>0</v>
      </c>
      <c r="AP567" s="28">
        <v>0</v>
      </c>
      <c r="AQ567" s="28">
        <v>0</v>
      </c>
      <c r="AR567" s="28">
        <v>1</v>
      </c>
      <c r="AS567" s="28">
        <v>1</v>
      </c>
      <c r="AT567" s="28">
        <v>1</v>
      </c>
      <c r="AU567" s="28">
        <v>0</v>
      </c>
      <c r="AV567" s="28">
        <v>1</v>
      </c>
      <c r="AW567" s="28">
        <v>8500</v>
      </c>
    </row>
    <row r="568" spans="1:49" ht="12.75">
      <c r="A568" s="25"/>
      <c r="B568" s="19" t="s">
        <v>407</v>
      </c>
      <c r="C568" s="14" t="s">
        <v>553</v>
      </c>
      <c r="D568" s="28">
        <v>2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1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  <c r="AL568" s="28">
        <v>0</v>
      </c>
      <c r="AM568" s="28">
        <v>0</v>
      </c>
      <c r="AN568" s="28">
        <v>0</v>
      </c>
      <c r="AO568" s="28">
        <v>0</v>
      </c>
      <c r="AP568" s="28">
        <v>0</v>
      </c>
      <c r="AQ568" s="28">
        <v>0</v>
      </c>
      <c r="AR568" s="28">
        <v>0</v>
      </c>
      <c r="AS568" s="28">
        <v>0</v>
      </c>
      <c r="AT568" s="28">
        <v>2</v>
      </c>
      <c r="AU568" s="28">
        <v>0</v>
      </c>
      <c r="AV568" s="28">
        <v>2</v>
      </c>
      <c r="AW568" s="28">
        <v>13000</v>
      </c>
    </row>
    <row r="569" spans="1:49" ht="12.75">
      <c r="A569" s="25"/>
      <c r="B569" s="19" t="s">
        <v>37</v>
      </c>
      <c r="C569" s="14" t="s">
        <v>1009</v>
      </c>
      <c r="D569" s="28">
        <v>7</v>
      </c>
      <c r="E569" s="28">
        <v>13</v>
      </c>
      <c r="F569" s="28">
        <v>12</v>
      </c>
      <c r="G569" s="28">
        <v>0</v>
      </c>
      <c r="H569" s="28">
        <v>0</v>
      </c>
      <c r="I569" s="28">
        <v>0</v>
      </c>
      <c r="J569" s="28">
        <v>0</v>
      </c>
      <c r="K569" s="28">
        <v>1</v>
      </c>
      <c r="L569" s="28">
        <v>1</v>
      </c>
      <c r="M569" s="28">
        <v>3</v>
      </c>
      <c r="N569" s="28">
        <v>2</v>
      </c>
      <c r="O569" s="28">
        <v>1</v>
      </c>
      <c r="P569" s="28">
        <v>1</v>
      </c>
      <c r="Q569" s="28">
        <v>2</v>
      </c>
      <c r="R569" s="28">
        <v>2</v>
      </c>
      <c r="S569" s="28">
        <v>2</v>
      </c>
      <c r="T569" s="28">
        <v>2</v>
      </c>
      <c r="U569" s="28">
        <v>3</v>
      </c>
      <c r="V569" s="28">
        <v>3</v>
      </c>
      <c r="W569" s="28">
        <v>1</v>
      </c>
      <c r="X569" s="28">
        <v>1</v>
      </c>
      <c r="Y569" s="28">
        <v>3</v>
      </c>
      <c r="Z569" s="28">
        <v>7</v>
      </c>
      <c r="AA569" s="28">
        <v>6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2</v>
      </c>
      <c r="AI569" s="28">
        <v>1</v>
      </c>
      <c r="AJ569" s="28">
        <v>0</v>
      </c>
      <c r="AK569" s="28">
        <v>0</v>
      </c>
      <c r="AL569" s="28">
        <v>1</v>
      </c>
      <c r="AM569" s="28">
        <v>1</v>
      </c>
      <c r="AN569" s="28">
        <v>2</v>
      </c>
      <c r="AO569" s="28">
        <v>2</v>
      </c>
      <c r="AP569" s="28">
        <v>1</v>
      </c>
      <c r="AQ569" s="28">
        <v>1</v>
      </c>
      <c r="AR569" s="28">
        <v>1</v>
      </c>
      <c r="AS569" s="28">
        <v>1</v>
      </c>
      <c r="AT569" s="28">
        <v>5</v>
      </c>
      <c r="AU569" s="28">
        <v>3</v>
      </c>
      <c r="AV569" s="28">
        <v>1</v>
      </c>
      <c r="AW569" s="28">
        <v>10000</v>
      </c>
    </row>
    <row r="570" spans="1:49" ht="12.75">
      <c r="A570" s="25"/>
      <c r="B570" s="19" t="s">
        <v>693</v>
      </c>
      <c r="C570" s="14" t="s">
        <v>1009</v>
      </c>
      <c r="D570" s="28">
        <v>0</v>
      </c>
      <c r="E570" s="28">
        <v>1</v>
      </c>
      <c r="F570" s="28">
        <v>1</v>
      </c>
      <c r="G570" s="28">
        <v>0</v>
      </c>
      <c r="H570" s="28">
        <v>0</v>
      </c>
      <c r="I570" s="28">
        <v>0</v>
      </c>
      <c r="J570" s="28">
        <v>0</v>
      </c>
      <c r="K570" s="28">
        <v>1</v>
      </c>
      <c r="L570" s="28">
        <v>1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1</v>
      </c>
      <c r="AA570" s="28">
        <v>1</v>
      </c>
      <c r="AB570" s="28">
        <v>0</v>
      </c>
      <c r="AC570" s="28">
        <v>0</v>
      </c>
      <c r="AD570" s="28">
        <v>0</v>
      </c>
      <c r="AE570" s="28">
        <v>0</v>
      </c>
      <c r="AF570" s="28">
        <v>1</v>
      </c>
      <c r="AG570" s="28">
        <v>1</v>
      </c>
      <c r="AH570" s="28">
        <v>0</v>
      </c>
      <c r="AI570" s="28">
        <v>0</v>
      </c>
      <c r="AJ570" s="28">
        <v>0</v>
      </c>
      <c r="AK570" s="28">
        <v>0</v>
      </c>
      <c r="AL570" s="28">
        <v>0</v>
      </c>
      <c r="AM570" s="28">
        <v>0</v>
      </c>
      <c r="AN570" s="28">
        <v>0</v>
      </c>
      <c r="AO570" s="28">
        <v>0</v>
      </c>
      <c r="AP570" s="28">
        <v>0</v>
      </c>
      <c r="AQ570" s="28">
        <v>0</v>
      </c>
      <c r="AR570" s="28">
        <v>0</v>
      </c>
      <c r="AS570" s="28">
        <v>0</v>
      </c>
      <c r="AT570" s="28">
        <v>0</v>
      </c>
      <c r="AU570" s="28">
        <v>0</v>
      </c>
      <c r="AV570" s="28">
        <v>0</v>
      </c>
      <c r="AW570" s="28">
        <v>0</v>
      </c>
    </row>
    <row r="571" spans="1:49" ht="12.75">
      <c r="A571" s="25"/>
      <c r="B571" s="19" t="s">
        <v>498</v>
      </c>
      <c r="C571" s="14" t="s">
        <v>1027</v>
      </c>
      <c r="D571" s="28">
        <v>0</v>
      </c>
      <c r="E571" s="28">
        <v>2</v>
      </c>
      <c r="F571" s="28">
        <v>2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1</v>
      </c>
      <c r="R571" s="28">
        <v>1</v>
      </c>
      <c r="S571" s="28">
        <v>0</v>
      </c>
      <c r="T571" s="28">
        <v>0</v>
      </c>
      <c r="U571" s="28">
        <v>0</v>
      </c>
      <c r="V571" s="28">
        <v>0</v>
      </c>
      <c r="W571" s="28">
        <v>1</v>
      </c>
      <c r="X571" s="28">
        <v>1</v>
      </c>
      <c r="Y571" s="28">
        <v>0</v>
      </c>
      <c r="Z571" s="28">
        <v>1</v>
      </c>
      <c r="AA571" s="28">
        <v>1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  <c r="AL571" s="28">
        <v>1</v>
      </c>
      <c r="AM571" s="28">
        <v>1</v>
      </c>
      <c r="AN571" s="28">
        <v>0</v>
      </c>
      <c r="AO571" s="28">
        <v>0</v>
      </c>
      <c r="AP571" s="28">
        <v>0</v>
      </c>
      <c r="AQ571" s="28">
        <v>0</v>
      </c>
      <c r="AR571" s="28">
        <v>0</v>
      </c>
      <c r="AS571" s="28">
        <v>0</v>
      </c>
      <c r="AT571" s="28">
        <v>0</v>
      </c>
      <c r="AU571" s="28">
        <v>0</v>
      </c>
      <c r="AV571" s="28">
        <v>0</v>
      </c>
      <c r="AW571" s="28">
        <v>0</v>
      </c>
    </row>
    <row r="572" spans="1:49" ht="12.75">
      <c r="A572" s="25"/>
      <c r="B572" s="19" t="s">
        <v>1321</v>
      </c>
      <c r="C572" s="14" t="s">
        <v>1027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  <c r="AL572" s="28">
        <v>0</v>
      </c>
      <c r="AM572" s="28">
        <v>0</v>
      </c>
      <c r="AN572" s="28">
        <v>0</v>
      </c>
      <c r="AO572" s="28">
        <v>0</v>
      </c>
      <c r="AP572" s="28">
        <v>0</v>
      </c>
      <c r="AQ572" s="28">
        <v>0</v>
      </c>
      <c r="AR572" s="28">
        <v>0</v>
      </c>
      <c r="AS572" s="28">
        <v>0</v>
      </c>
      <c r="AT572" s="28">
        <v>0</v>
      </c>
      <c r="AU572" s="28">
        <v>0</v>
      </c>
      <c r="AV572" s="28">
        <v>0</v>
      </c>
      <c r="AW572" s="28">
        <v>0</v>
      </c>
    </row>
    <row r="573" spans="1:49" ht="12.75">
      <c r="A573" s="25"/>
      <c r="B573" s="19" t="s">
        <v>1324</v>
      </c>
      <c r="C573" s="14" t="s">
        <v>1027</v>
      </c>
      <c r="D573" s="28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  <c r="AL573" s="28">
        <v>0</v>
      </c>
      <c r="AM573" s="28">
        <v>0</v>
      </c>
      <c r="AN573" s="28">
        <v>0</v>
      </c>
      <c r="AO573" s="28">
        <v>0</v>
      </c>
      <c r="AP573" s="28">
        <v>0</v>
      </c>
      <c r="AQ573" s="28">
        <v>0</v>
      </c>
      <c r="AR573" s="28">
        <v>0</v>
      </c>
      <c r="AS573" s="28">
        <v>0</v>
      </c>
      <c r="AT573" s="28">
        <v>0</v>
      </c>
      <c r="AU573" s="28">
        <v>0</v>
      </c>
      <c r="AV573" s="28">
        <v>0</v>
      </c>
      <c r="AW573" s="28">
        <v>0</v>
      </c>
    </row>
    <row r="574" spans="1:49" ht="12.75">
      <c r="A574" s="25"/>
      <c r="B574" s="19" t="s">
        <v>199</v>
      </c>
      <c r="C574" s="14" t="s">
        <v>1377</v>
      </c>
      <c r="D574" s="28">
        <v>0</v>
      </c>
      <c r="E574" s="28">
        <v>1</v>
      </c>
      <c r="F574" s="28">
        <v>1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1</v>
      </c>
      <c r="P574" s="28">
        <v>1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1</v>
      </c>
      <c r="AA574" s="28">
        <v>1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1</v>
      </c>
      <c r="AK574" s="28">
        <v>1</v>
      </c>
      <c r="AL574" s="28">
        <v>0</v>
      </c>
      <c r="AM574" s="28">
        <v>0</v>
      </c>
      <c r="AN574" s="28">
        <v>0</v>
      </c>
      <c r="AO574" s="28">
        <v>0</v>
      </c>
      <c r="AP574" s="28">
        <v>0</v>
      </c>
      <c r="AQ574" s="28">
        <v>0</v>
      </c>
      <c r="AR574" s="28">
        <v>0</v>
      </c>
      <c r="AS574" s="28">
        <v>0</v>
      </c>
      <c r="AT574" s="28">
        <v>0</v>
      </c>
      <c r="AU574" s="28">
        <v>0</v>
      </c>
      <c r="AV574" s="28">
        <v>0</v>
      </c>
      <c r="AW574" s="28">
        <v>0</v>
      </c>
    </row>
    <row r="575" spans="1:49" ht="12.75">
      <c r="A575" s="25"/>
      <c r="B575" s="19" t="s">
        <v>1385</v>
      </c>
      <c r="C575" s="14" t="s">
        <v>95</v>
      </c>
      <c r="D575" s="28">
        <v>0</v>
      </c>
      <c r="E575" s="28">
        <v>2</v>
      </c>
      <c r="F575" s="28">
        <v>2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1</v>
      </c>
      <c r="N575" s="28">
        <v>1</v>
      </c>
      <c r="O575" s="28">
        <v>0</v>
      </c>
      <c r="P575" s="28">
        <v>0</v>
      </c>
      <c r="Q575" s="28">
        <v>0</v>
      </c>
      <c r="R575" s="28">
        <v>0</v>
      </c>
      <c r="S575" s="28">
        <v>1</v>
      </c>
      <c r="T575" s="28">
        <v>1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1</v>
      </c>
      <c r="AA575" s="28">
        <v>1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  <c r="AL575" s="28">
        <v>0</v>
      </c>
      <c r="AM575" s="28">
        <v>0</v>
      </c>
      <c r="AN575" s="28">
        <v>1</v>
      </c>
      <c r="AO575" s="28">
        <v>1</v>
      </c>
      <c r="AP575" s="28">
        <v>0</v>
      </c>
      <c r="AQ575" s="28">
        <v>0</v>
      </c>
      <c r="AR575" s="28">
        <v>0</v>
      </c>
      <c r="AS575" s="28">
        <v>0</v>
      </c>
      <c r="AT575" s="28">
        <v>0</v>
      </c>
      <c r="AU575" s="28">
        <v>0</v>
      </c>
      <c r="AV575" s="28">
        <v>0</v>
      </c>
      <c r="AW575" s="28">
        <v>0</v>
      </c>
    </row>
    <row r="576" spans="1:49" ht="12.75">
      <c r="A576" s="25"/>
      <c r="B576" s="19" t="s">
        <v>858</v>
      </c>
      <c r="C576" s="14" t="s">
        <v>95</v>
      </c>
      <c r="D576" s="28">
        <v>0</v>
      </c>
      <c r="E576" s="28">
        <v>6</v>
      </c>
      <c r="F576" s="28">
        <v>6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2</v>
      </c>
      <c r="N576" s="28">
        <v>2</v>
      </c>
      <c r="O576" s="28">
        <v>1</v>
      </c>
      <c r="P576" s="28">
        <v>1</v>
      </c>
      <c r="Q576" s="28">
        <v>0</v>
      </c>
      <c r="R576" s="28">
        <v>0</v>
      </c>
      <c r="S576" s="28">
        <v>1</v>
      </c>
      <c r="T576" s="28">
        <v>1</v>
      </c>
      <c r="U576" s="28">
        <v>0</v>
      </c>
      <c r="V576" s="28">
        <v>0</v>
      </c>
      <c r="W576" s="28">
        <v>2</v>
      </c>
      <c r="X576" s="28">
        <v>2</v>
      </c>
      <c r="Y576" s="28">
        <v>0</v>
      </c>
      <c r="Z576" s="28">
        <v>3</v>
      </c>
      <c r="AA576" s="28">
        <v>3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  <c r="AL576" s="28">
        <v>0</v>
      </c>
      <c r="AM576" s="28">
        <v>0</v>
      </c>
      <c r="AN576" s="28">
        <v>1</v>
      </c>
      <c r="AO576" s="28">
        <v>1</v>
      </c>
      <c r="AP576" s="28">
        <v>0</v>
      </c>
      <c r="AQ576" s="28">
        <v>0</v>
      </c>
      <c r="AR576" s="28">
        <v>2</v>
      </c>
      <c r="AS576" s="28">
        <v>2</v>
      </c>
      <c r="AT576" s="28">
        <v>0</v>
      </c>
      <c r="AU576" s="28">
        <v>0</v>
      </c>
      <c r="AV576" s="28">
        <v>0</v>
      </c>
      <c r="AW576" s="28">
        <v>0</v>
      </c>
    </row>
    <row r="577" spans="1:49" ht="12.75">
      <c r="A577" s="25"/>
      <c r="B577" s="19" t="s">
        <v>1585</v>
      </c>
      <c r="C577" s="14" t="s">
        <v>546</v>
      </c>
      <c r="D577" s="28">
        <v>88</v>
      </c>
      <c r="E577" s="28">
        <v>114</v>
      </c>
      <c r="F577" s="28">
        <v>113</v>
      </c>
      <c r="G577" s="28">
        <v>0</v>
      </c>
      <c r="H577" s="28">
        <v>0</v>
      </c>
      <c r="I577" s="28">
        <v>3</v>
      </c>
      <c r="J577" s="28">
        <v>3</v>
      </c>
      <c r="K577" s="28">
        <v>11</v>
      </c>
      <c r="L577" s="28">
        <v>11</v>
      </c>
      <c r="M577" s="28">
        <v>19</v>
      </c>
      <c r="N577" s="28">
        <v>19</v>
      </c>
      <c r="O577" s="28">
        <v>20</v>
      </c>
      <c r="P577" s="28">
        <v>19</v>
      </c>
      <c r="Q577" s="28">
        <v>19</v>
      </c>
      <c r="R577" s="28">
        <v>19</v>
      </c>
      <c r="S577" s="28">
        <v>15</v>
      </c>
      <c r="T577" s="28">
        <v>15</v>
      </c>
      <c r="U577" s="28">
        <v>12</v>
      </c>
      <c r="V577" s="28">
        <v>12</v>
      </c>
      <c r="W577" s="28">
        <v>15</v>
      </c>
      <c r="X577" s="28">
        <v>15</v>
      </c>
      <c r="Y577" s="28">
        <v>36</v>
      </c>
      <c r="Z577" s="28">
        <v>68</v>
      </c>
      <c r="AA577" s="28">
        <v>68</v>
      </c>
      <c r="AB577" s="28">
        <v>0</v>
      </c>
      <c r="AC577" s="28">
        <v>0</v>
      </c>
      <c r="AD577" s="28">
        <v>2</v>
      </c>
      <c r="AE577" s="28">
        <v>2</v>
      </c>
      <c r="AF577" s="28">
        <v>6</v>
      </c>
      <c r="AG577" s="28">
        <v>6</v>
      </c>
      <c r="AH577" s="28">
        <v>11</v>
      </c>
      <c r="AI577" s="28">
        <v>11</v>
      </c>
      <c r="AJ577" s="28">
        <v>6</v>
      </c>
      <c r="AK577" s="28">
        <v>6</v>
      </c>
      <c r="AL577" s="28">
        <v>14</v>
      </c>
      <c r="AM577" s="28">
        <v>14</v>
      </c>
      <c r="AN577" s="28">
        <v>10</v>
      </c>
      <c r="AO577" s="28">
        <v>10</v>
      </c>
      <c r="AP577" s="28">
        <v>8</v>
      </c>
      <c r="AQ577" s="28">
        <v>8</v>
      </c>
      <c r="AR577" s="28">
        <v>11</v>
      </c>
      <c r="AS577" s="28">
        <v>11</v>
      </c>
      <c r="AT577" s="28">
        <v>29</v>
      </c>
      <c r="AU577" s="28">
        <v>11</v>
      </c>
      <c r="AV577" s="28">
        <v>12</v>
      </c>
      <c r="AW577" s="28">
        <v>11683.33</v>
      </c>
    </row>
    <row r="578" spans="1:49" ht="12.75">
      <c r="A578" s="25"/>
      <c r="B578" s="19" t="s">
        <v>28</v>
      </c>
      <c r="C578" s="14" t="s">
        <v>546</v>
      </c>
      <c r="D578" s="28">
        <v>0</v>
      </c>
      <c r="E578" s="28">
        <v>1</v>
      </c>
      <c r="F578" s="28">
        <v>1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1</v>
      </c>
      <c r="P578" s="28">
        <v>1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1</v>
      </c>
      <c r="AA578" s="28">
        <v>1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1</v>
      </c>
      <c r="AK578" s="28">
        <v>1</v>
      </c>
      <c r="AL578" s="28">
        <v>0</v>
      </c>
      <c r="AM578" s="28">
        <v>0</v>
      </c>
      <c r="AN578" s="28">
        <v>0</v>
      </c>
      <c r="AO578" s="28">
        <v>0</v>
      </c>
      <c r="AP578" s="28">
        <v>0</v>
      </c>
      <c r="AQ578" s="28">
        <v>0</v>
      </c>
      <c r="AR578" s="28">
        <v>0</v>
      </c>
      <c r="AS578" s="28">
        <v>0</v>
      </c>
      <c r="AT578" s="28">
        <v>0</v>
      </c>
      <c r="AU578" s="28">
        <v>0</v>
      </c>
      <c r="AV578" s="28">
        <v>0</v>
      </c>
      <c r="AW578" s="28">
        <v>0</v>
      </c>
    </row>
    <row r="579" spans="1:49" ht="12.75">
      <c r="A579" s="25"/>
      <c r="B579" s="19" t="s">
        <v>1103</v>
      </c>
      <c r="C579" s="14" t="s">
        <v>1368</v>
      </c>
      <c r="D579" s="28">
        <v>1</v>
      </c>
      <c r="E579" s="28">
        <v>1</v>
      </c>
      <c r="F579" s="28">
        <v>1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1</v>
      </c>
      <c r="R579" s="28">
        <v>1</v>
      </c>
      <c r="S579" s="28">
        <v>0</v>
      </c>
      <c r="T579" s="28">
        <v>0</v>
      </c>
      <c r="U579" s="28">
        <v>0</v>
      </c>
      <c r="V579" s="28">
        <v>0</v>
      </c>
      <c r="W579" s="28">
        <v>0</v>
      </c>
      <c r="X579" s="28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28">
        <v>0</v>
      </c>
      <c r="AE579" s="28">
        <v>0</v>
      </c>
      <c r="AF579" s="28">
        <v>0</v>
      </c>
      <c r="AG579" s="28">
        <v>0</v>
      </c>
      <c r="AH579" s="28">
        <v>0</v>
      </c>
      <c r="AI579" s="28">
        <v>0</v>
      </c>
      <c r="AJ579" s="28">
        <v>0</v>
      </c>
      <c r="AK579" s="28">
        <v>0</v>
      </c>
      <c r="AL579" s="28">
        <v>0</v>
      </c>
      <c r="AM579" s="28">
        <v>0</v>
      </c>
      <c r="AN579" s="28">
        <v>0</v>
      </c>
      <c r="AO579" s="28">
        <v>0</v>
      </c>
      <c r="AP579" s="28">
        <v>0</v>
      </c>
      <c r="AQ579" s="28">
        <v>0</v>
      </c>
      <c r="AR579" s="28">
        <v>0</v>
      </c>
      <c r="AS579" s="28">
        <v>0</v>
      </c>
      <c r="AT579" s="28">
        <v>0</v>
      </c>
      <c r="AU579" s="28">
        <v>0</v>
      </c>
      <c r="AV579" s="28">
        <v>0</v>
      </c>
      <c r="AW579" s="28">
        <v>0</v>
      </c>
    </row>
    <row r="580" spans="1:49" ht="12.75">
      <c r="A580" s="25"/>
      <c r="B580" s="19" t="s">
        <v>1685</v>
      </c>
      <c r="C580" s="14" t="s">
        <v>1166</v>
      </c>
      <c r="D580" s="28">
        <v>2</v>
      </c>
      <c r="E580" s="28">
        <v>0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1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  <c r="AL580" s="28">
        <v>0</v>
      </c>
      <c r="AM580" s="28">
        <v>0</v>
      </c>
      <c r="AN580" s="28">
        <v>0</v>
      </c>
      <c r="AO580" s="28">
        <v>0</v>
      </c>
      <c r="AP580" s="28">
        <v>0</v>
      </c>
      <c r="AQ580" s="28">
        <v>0</v>
      </c>
      <c r="AR580" s="28">
        <v>0</v>
      </c>
      <c r="AS580" s="28">
        <v>0</v>
      </c>
      <c r="AT580" s="28">
        <v>3</v>
      </c>
      <c r="AU580" s="28">
        <v>0</v>
      </c>
      <c r="AV580" s="28">
        <v>3</v>
      </c>
      <c r="AW580" s="28">
        <v>11000</v>
      </c>
    </row>
    <row r="581" spans="1:49" ht="12.75">
      <c r="A581" s="25"/>
      <c r="B581" s="19" t="s">
        <v>150</v>
      </c>
      <c r="C581" s="14" t="s">
        <v>1166</v>
      </c>
      <c r="D581" s="28">
        <v>0</v>
      </c>
      <c r="E581" s="28">
        <v>1</v>
      </c>
      <c r="F581" s="28">
        <v>1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1</v>
      </c>
      <c r="N581" s="28">
        <v>1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1</v>
      </c>
      <c r="AA581" s="28">
        <v>1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1</v>
      </c>
      <c r="AI581" s="28">
        <v>1</v>
      </c>
      <c r="AJ581" s="28">
        <v>0</v>
      </c>
      <c r="AK581" s="28">
        <v>0</v>
      </c>
      <c r="AL581" s="28">
        <v>0</v>
      </c>
      <c r="AM581" s="28">
        <v>0</v>
      </c>
      <c r="AN581" s="28">
        <v>0</v>
      </c>
      <c r="AO581" s="28">
        <v>0</v>
      </c>
      <c r="AP581" s="28">
        <v>0</v>
      </c>
      <c r="AQ581" s="28">
        <v>0</v>
      </c>
      <c r="AR581" s="28">
        <v>0</v>
      </c>
      <c r="AS581" s="28">
        <v>0</v>
      </c>
      <c r="AT581" s="28">
        <v>0</v>
      </c>
      <c r="AU581" s="28">
        <v>0</v>
      </c>
      <c r="AV581" s="28">
        <v>0</v>
      </c>
      <c r="AW581" s="28">
        <v>0</v>
      </c>
    </row>
    <row r="582" spans="1:49" ht="12.75">
      <c r="A582" s="25"/>
      <c r="B582" s="19" t="s">
        <v>650</v>
      </c>
      <c r="C582" s="14" t="s">
        <v>364</v>
      </c>
      <c r="D582" s="28">
        <v>1</v>
      </c>
      <c r="E582" s="28">
        <v>0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  <c r="AL582" s="28">
        <v>0</v>
      </c>
      <c r="AM582" s="28">
        <v>0</v>
      </c>
      <c r="AN582" s="28">
        <v>0</v>
      </c>
      <c r="AO582" s="28">
        <v>0</v>
      </c>
      <c r="AP582" s="28">
        <v>0</v>
      </c>
      <c r="AQ582" s="28">
        <v>0</v>
      </c>
      <c r="AR582" s="28">
        <v>0</v>
      </c>
      <c r="AS582" s="28">
        <v>0</v>
      </c>
      <c r="AT582" s="28">
        <v>0</v>
      </c>
      <c r="AU582" s="28">
        <v>0</v>
      </c>
      <c r="AV582" s="28">
        <v>0</v>
      </c>
      <c r="AW582" s="28">
        <v>0</v>
      </c>
    </row>
    <row r="583" spans="1:49" ht="12.75">
      <c r="A583" s="25"/>
      <c r="B583" s="19" t="s">
        <v>1312</v>
      </c>
      <c r="C583" s="14" t="s">
        <v>364</v>
      </c>
      <c r="D583" s="28">
        <v>0</v>
      </c>
      <c r="E583" s="28">
        <v>1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1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  <c r="AL583" s="28">
        <v>0</v>
      </c>
      <c r="AM583" s="28">
        <v>0</v>
      </c>
      <c r="AN583" s="28">
        <v>0</v>
      </c>
      <c r="AO583" s="28">
        <v>0</v>
      </c>
      <c r="AP583" s="28">
        <v>0</v>
      </c>
      <c r="AQ583" s="28">
        <v>0</v>
      </c>
      <c r="AR583" s="28">
        <v>0</v>
      </c>
      <c r="AS583" s="28">
        <v>0</v>
      </c>
      <c r="AT583" s="28">
        <v>0</v>
      </c>
      <c r="AU583" s="28">
        <v>0</v>
      </c>
      <c r="AV583" s="28">
        <v>0</v>
      </c>
      <c r="AW583" s="28">
        <v>0</v>
      </c>
    </row>
    <row r="584" spans="1:49" ht="12.75">
      <c r="A584" s="25"/>
      <c r="B584" s="19" t="s">
        <v>1300</v>
      </c>
      <c r="C584" s="14" t="s">
        <v>364</v>
      </c>
      <c r="D584" s="28">
        <v>0</v>
      </c>
      <c r="E584" s="28">
        <v>13</v>
      </c>
      <c r="F584" s="28">
        <v>13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2</v>
      </c>
      <c r="N584" s="28">
        <v>2</v>
      </c>
      <c r="O584" s="28">
        <v>2</v>
      </c>
      <c r="P584" s="28">
        <v>2</v>
      </c>
      <c r="Q584" s="28">
        <v>2</v>
      </c>
      <c r="R584" s="28">
        <v>2</v>
      </c>
      <c r="S584" s="28">
        <v>2</v>
      </c>
      <c r="T584" s="28">
        <v>2</v>
      </c>
      <c r="U584" s="28">
        <v>1</v>
      </c>
      <c r="V584" s="28">
        <v>1</v>
      </c>
      <c r="W584" s="28">
        <v>4</v>
      </c>
      <c r="X584" s="28">
        <v>4</v>
      </c>
      <c r="Y584" s="28">
        <v>0</v>
      </c>
      <c r="Z584" s="28">
        <v>10</v>
      </c>
      <c r="AA584" s="28">
        <v>10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1</v>
      </c>
      <c r="AI584" s="28">
        <v>1</v>
      </c>
      <c r="AJ584" s="28">
        <v>2</v>
      </c>
      <c r="AK584" s="28">
        <v>2</v>
      </c>
      <c r="AL584" s="28">
        <v>2</v>
      </c>
      <c r="AM584" s="28">
        <v>2</v>
      </c>
      <c r="AN584" s="28">
        <v>2</v>
      </c>
      <c r="AO584" s="28">
        <v>2</v>
      </c>
      <c r="AP584" s="28">
        <v>1</v>
      </c>
      <c r="AQ584" s="28">
        <v>1</v>
      </c>
      <c r="AR584" s="28">
        <v>2</v>
      </c>
      <c r="AS584" s="28">
        <v>2</v>
      </c>
      <c r="AT584" s="28">
        <v>0</v>
      </c>
      <c r="AU584" s="28">
        <v>0</v>
      </c>
      <c r="AV584" s="28">
        <v>0</v>
      </c>
      <c r="AW584" s="28">
        <v>0</v>
      </c>
    </row>
    <row r="585" spans="1:49" ht="12.75">
      <c r="A585" s="25"/>
      <c r="B585" s="19" t="s">
        <v>455</v>
      </c>
      <c r="C585" s="14" t="s">
        <v>364</v>
      </c>
      <c r="D585" s="28">
        <v>0</v>
      </c>
      <c r="E585" s="28">
        <v>1</v>
      </c>
      <c r="F585" s="28">
        <v>1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1</v>
      </c>
      <c r="V585" s="28">
        <v>1</v>
      </c>
      <c r="W585" s="28">
        <v>0</v>
      </c>
      <c r="X585" s="28">
        <v>0</v>
      </c>
      <c r="Y585" s="28">
        <v>0</v>
      </c>
      <c r="Z585" s="28">
        <v>1</v>
      </c>
      <c r="AA585" s="28">
        <v>1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  <c r="AL585" s="28">
        <v>0</v>
      </c>
      <c r="AM585" s="28">
        <v>0</v>
      </c>
      <c r="AN585" s="28">
        <v>0</v>
      </c>
      <c r="AO585" s="28">
        <v>0</v>
      </c>
      <c r="AP585" s="28">
        <v>1</v>
      </c>
      <c r="AQ585" s="28">
        <v>1</v>
      </c>
      <c r="AR585" s="28">
        <v>0</v>
      </c>
      <c r="AS585" s="28">
        <v>0</v>
      </c>
      <c r="AT585" s="28">
        <v>0</v>
      </c>
      <c r="AU585" s="28">
        <v>0</v>
      </c>
      <c r="AV585" s="28">
        <v>0</v>
      </c>
      <c r="AW585" s="28">
        <v>0</v>
      </c>
    </row>
    <row r="586" spans="1:49" ht="12.75">
      <c r="A586" s="25"/>
      <c r="B586" s="19" t="s">
        <v>1056</v>
      </c>
      <c r="C586" s="14" t="s">
        <v>364</v>
      </c>
      <c r="D586" s="28">
        <v>0</v>
      </c>
      <c r="E586" s="28">
        <v>1</v>
      </c>
      <c r="F586" s="28">
        <v>1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1</v>
      </c>
      <c r="P586" s="28">
        <v>1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1</v>
      </c>
      <c r="AA586" s="28">
        <v>1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1</v>
      </c>
      <c r="AK586" s="28">
        <v>1</v>
      </c>
      <c r="AL586" s="28">
        <v>0</v>
      </c>
      <c r="AM586" s="28">
        <v>0</v>
      </c>
      <c r="AN586" s="28">
        <v>0</v>
      </c>
      <c r="AO586" s="28">
        <v>0</v>
      </c>
      <c r="AP586" s="28">
        <v>0</v>
      </c>
      <c r="AQ586" s="28">
        <v>0</v>
      </c>
      <c r="AR586" s="28">
        <v>0</v>
      </c>
      <c r="AS586" s="28">
        <v>0</v>
      </c>
      <c r="AT586" s="28">
        <v>0</v>
      </c>
      <c r="AU586" s="28">
        <v>0</v>
      </c>
      <c r="AV586" s="28">
        <v>0</v>
      </c>
      <c r="AW586" s="28">
        <v>0</v>
      </c>
    </row>
    <row r="587" spans="1:49" ht="12.75">
      <c r="A587" s="25"/>
      <c r="B587" s="19" t="s">
        <v>243</v>
      </c>
      <c r="C587" s="14" t="s">
        <v>364</v>
      </c>
      <c r="D587" s="28">
        <v>0</v>
      </c>
      <c r="E587" s="28">
        <v>1</v>
      </c>
      <c r="F587" s="28">
        <v>1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1</v>
      </c>
      <c r="P587" s="28">
        <v>1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  <c r="AL587" s="28">
        <v>0</v>
      </c>
      <c r="AM587" s="28">
        <v>0</v>
      </c>
      <c r="AN587" s="28">
        <v>0</v>
      </c>
      <c r="AO587" s="28">
        <v>0</v>
      </c>
      <c r="AP587" s="28">
        <v>0</v>
      </c>
      <c r="AQ587" s="28">
        <v>0</v>
      </c>
      <c r="AR587" s="28">
        <v>0</v>
      </c>
      <c r="AS587" s="28">
        <v>0</v>
      </c>
      <c r="AT587" s="28">
        <v>0</v>
      </c>
      <c r="AU587" s="28">
        <v>0</v>
      </c>
      <c r="AV587" s="28">
        <v>0</v>
      </c>
      <c r="AW587" s="28">
        <v>0</v>
      </c>
    </row>
    <row r="588" spans="1:49" ht="12.75">
      <c r="A588" s="25"/>
      <c r="B588" s="19" t="s">
        <v>735</v>
      </c>
      <c r="C588" s="14" t="s">
        <v>573</v>
      </c>
      <c r="D588" s="28">
        <v>0</v>
      </c>
      <c r="E588" s="28">
        <v>1</v>
      </c>
      <c r="F588" s="28">
        <v>1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1</v>
      </c>
      <c r="P588" s="28">
        <v>1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  <c r="AL588" s="28">
        <v>0</v>
      </c>
      <c r="AM588" s="28">
        <v>0</v>
      </c>
      <c r="AN588" s="28">
        <v>0</v>
      </c>
      <c r="AO588" s="28">
        <v>0</v>
      </c>
      <c r="AP588" s="28">
        <v>0</v>
      </c>
      <c r="AQ588" s="28">
        <v>0</v>
      </c>
      <c r="AR588" s="28">
        <v>0</v>
      </c>
      <c r="AS588" s="28">
        <v>0</v>
      </c>
      <c r="AT588" s="28">
        <v>0</v>
      </c>
      <c r="AU588" s="28">
        <v>0</v>
      </c>
      <c r="AV588" s="28">
        <v>0</v>
      </c>
      <c r="AW588" s="28">
        <v>0</v>
      </c>
    </row>
    <row r="589" spans="1:49" ht="12.75">
      <c r="A589" s="25"/>
      <c r="B589" s="19" t="s">
        <v>610</v>
      </c>
      <c r="C589" s="14" t="s">
        <v>573</v>
      </c>
      <c r="D589" s="28">
        <v>0</v>
      </c>
      <c r="E589" s="28">
        <v>1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1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1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1</v>
      </c>
      <c r="AI589" s="28">
        <v>0</v>
      </c>
      <c r="AJ589" s="28">
        <v>0</v>
      </c>
      <c r="AK589" s="28">
        <v>0</v>
      </c>
      <c r="AL589" s="28">
        <v>0</v>
      </c>
      <c r="AM589" s="28">
        <v>0</v>
      </c>
      <c r="AN589" s="28">
        <v>0</v>
      </c>
      <c r="AO589" s="28">
        <v>0</v>
      </c>
      <c r="AP589" s="28">
        <v>0</v>
      </c>
      <c r="AQ589" s="28">
        <v>0</v>
      </c>
      <c r="AR589" s="28">
        <v>0</v>
      </c>
      <c r="AS589" s="28">
        <v>0</v>
      </c>
      <c r="AT589" s="28">
        <v>0</v>
      </c>
      <c r="AU589" s="28">
        <v>0</v>
      </c>
      <c r="AV589" s="28">
        <v>0</v>
      </c>
      <c r="AW589" s="28">
        <v>0</v>
      </c>
    </row>
    <row r="590" spans="1:49" ht="12.75">
      <c r="A590" s="25"/>
      <c r="B590" s="19" t="s">
        <v>1320</v>
      </c>
      <c r="C590" s="14" t="s">
        <v>573</v>
      </c>
      <c r="D590" s="28">
        <v>1</v>
      </c>
      <c r="E590" s="28">
        <v>4</v>
      </c>
      <c r="F590" s="28">
        <v>0</v>
      </c>
      <c r="G590" s="28">
        <v>0</v>
      </c>
      <c r="H590" s="28">
        <v>0</v>
      </c>
      <c r="I590" s="28">
        <v>1</v>
      </c>
      <c r="J590" s="28">
        <v>0</v>
      </c>
      <c r="K590" s="28">
        <v>0</v>
      </c>
      <c r="L590" s="28">
        <v>0</v>
      </c>
      <c r="M590" s="28">
        <v>2</v>
      </c>
      <c r="N590" s="28">
        <v>0</v>
      </c>
      <c r="O590" s="28">
        <v>0</v>
      </c>
      <c r="P590" s="28">
        <v>0</v>
      </c>
      <c r="Q590" s="28">
        <v>1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1</v>
      </c>
      <c r="AA590" s="28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  <c r="AL590" s="28">
        <v>1</v>
      </c>
      <c r="AM590" s="28">
        <v>0</v>
      </c>
      <c r="AN590" s="28">
        <v>0</v>
      </c>
      <c r="AO590" s="28">
        <v>0</v>
      </c>
      <c r="AP590" s="28">
        <v>0</v>
      </c>
      <c r="AQ590" s="28">
        <v>0</v>
      </c>
      <c r="AR590" s="28">
        <v>0</v>
      </c>
      <c r="AS590" s="28">
        <v>0</v>
      </c>
      <c r="AT590" s="28">
        <v>2</v>
      </c>
      <c r="AU590" s="28">
        <v>0</v>
      </c>
      <c r="AV590" s="28">
        <v>2</v>
      </c>
      <c r="AW590" s="28">
        <v>7550</v>
      </c>
    </row>
    <row r="591" spans="1:49" ht="12.75">
      <c r="A591" s="25"/>
      <c r="B591" s="19" t="s">
        <v>332</v>
      </c>
      <c r="C591" s="14" t="s">
        <v>573</v>
      </c>
      <c r="D591" s="28">
        <v>0</v>
      </c>
      <c r="E591" s="28">
        <v>1</v>
      </c>
      <c r="F591" s="28">
        <v>1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1</v>
      </c>
      <c r="R591" s="28">
        <v>1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1</v>
      </c>
      <c r="AA591" s="28">
        <v>1</v>
      </c>
      <c r="AB591" s="28">
        <v>0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28">
        <v>0</v>
      </c>
      <c r="AI591" s="28">
        <v>0</v>
      </c>
      <c r="AJ591" s="28">
        <v>0</v>
      </c>
      <c r="AK591" s="28">
        <v>0</v>
      </c>
      <c r="AL591" s="28">
        <v>1</v>
      </c>
      <c r="AM591" s="28">
        <v>1</v>
      </c>
      <c r="AN591" s="28">
        <v>0</v>
      </c>
      <c r="AO591" s="28">
        <v>0</v>
      </c>
      <c r="AP591" s="28">
        <v>0</v>
      </c>
      <c r="AQ591" s="28">
        <v>0</v>
      </c>
      <c r="AR591" s="28">
        <v>0</v>
      </c>
      <c r="AS591" s="28">
        <v>0</v>
      </c>
      <c r="AT591" s="28">
        <v>1</v>
      </c>
      <c r="AU591" s="28">
        <v>1</v>
      </c>
      <c r="AV591" s="28">
        <v>0</v>
      </c>
      <c r="AW591" s="28">
        <v>0</v>
      </c>
    </row>
    <row r="592" spans="1:49" ht="12.75">
      <c r="A592" s="25"/>
      <c r="B592" s="19" t="s">
        <v>335</v>
      </c>
      <c r="C592" s="14" t="s">
        <v>573</v>
      </c>
      <c r="D592" s="28">
        <v>11</v>
      </c>
      <c r="E592" s="28">
        <v>30</v>
      </c>
      <c r="F592" s="28">
        <v>27</v>
      </c>
      <c r="G592" s="28">
        <v>0</v>
      </c>
      <c r="H592" s="28">
        <v>0</v>
      </c>
      <c r="I592" s="28">
        <v>1</v>
      </c>
      <c r="J592" s="28">
        <v>1</v>
      </c>
      <c r="K592" s="28">
        <v>5</v>
      </c>
      <c r="L592" s="28">
        <v>5</v>
      </c>
      <c r="M592" s="28">
        <v>7</v>
      </c>
      <c r="N592" s="28">
        <v>5</v>
      </c>
      <c r="O592" s="28">
        <v>7</v>
      </c>
      <c r="P592" s="28">
        <v>7</v>
      </c>
      <c r="Q592" s="28">
        <v>3</v>
      </c>
      <c r="R592" s="28">
        <v>3</v>
      </c>
      <c r="S592" s="28">
        <v>4</v>
      </c>
      <c r="T592" s="28">
        <v>3</v>
      </c>
      <c r="U592" s="28">
        <v>3</v>
      </c>
      <c r="V592" s="28">
        <v>3</v>
      </c>
      <c r="W592" s="28">
        <v>0</v>
      </c>
      <c r="X592" s="28">
        <v>0</v>
      </c>
      <c r="Y592" s="28">
        <v>8</v>
      </c>
      <c r="Z592" s="28">
        <v>15</v>
      </c>
      <c r="AA592" s="28">
        <v>13</v>
      </c>
      <c r="AB592" s="28">
        <v>0</v>
      </c>
      <c r="AC592" s="28">
        <v>0</v>
      </c>
      <c r="AD592" s="28">
        <v>0</v>
      </c>
      <c r="AE592" s="28">
        <v>0</v>
      </c>
      <c r="AF592" s="28">
        <v>3</v>
      </c>
      <c r="AG592" s="28">
        <v>3</v>
      </c>
      <c r="AH592" s="28">
        <v>4</v>
      </c>
      <c r="AI592" s="28">
        <v>3</v>
      </c>
      <c r="AJ592" s="28">
        <v>2</v>
      </c>
      <c r="AK592" s="28">
        <v>2</v>
      </c>
      <c r="AL592" s="28">
        <v>0</v>
      </c>
      <c r="AM592" s="28">
        <v>0</v>
      </c>
      <c r="AN592" s="28">
        <v>4</v>
      </c>
      <c r="AO592" s="28">
        <v>3</v>
      </c>
      <c r="AP592" s="28">
        <v>2</v>
      </c>
      <c r="AQ592" s="28">
        <v>2</v>
      </c>
      <c r="AR592" s="28">
        <v>0</v>
      </c>
      <c r="AS592" s="28">
        <v>0</v>
      </c>
      <c r="AT592" s="28">
        <v>9</v>
      </c>
      <c r="AU592" s="28">
        <v>3</v>
      </c>
      <c r="AV592" s="28">
        <v>1</v>
      </c>
      <c r="AW592" s="28">
        <v>12000</v>
      </c>
    </row>
    <row r="593" spans="1:49" ht="12.75">
      <c r="A593" s="25"/>
      <c r="B593" s="19" t="s">
        <v>827</v>
      </c>
      <c r="C593" s="14" t="s">
        <v>573</v>
      </c>
      <c r="D593" s="28">
        <v>0</v>
      </c>
      <c r="E593" s="28">
        <v>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  <c r="AL593" s="28">
        <v>0</v>
      </c>
      <c r="AM593" s="28">
        <v>0</v>
      </c>
      <c r="AN593" s="28">
        <v>0</v>
      </c>
      <c r="AO593" s="28">
        <v>0</v>
      </c>
      <c r="AP593" s="28">
        <v>0</v>
      </c>
      <c r="AQ593" s="28">
        <v>0</v>
      </c>
      <c r="AR593" s="28">
        <v>0</v>
      </c>
      <c r="AS593" s="28">
        <v>0</v>
      </c>
      <c r="AT593" s="28">
        <v>0</v>
      </c>
      <c r="AU593" s="28">
        <v>0</v>
      </c>
      <c r="AV593" s="28">
        <v>0</v>
      </c>
      <c r="AW593" s="28">
        <v>0</v>
      </c>
    </row>
    <row r="594" spans="1:49" ht="12.75">
      <c r="A594" s="25"/>
      <c r="B594" s="19" t="s">
        <v>909</v>
      </c>
      <c r="C594" s="14" t="s">
        <v>573</v>
      </c>
      <c r="D594" s="28">
        <v>0</v>
      </c>
      <c r="E594" s="28">
        <v>2</v>
      </c>
      <c r="F594" s="28">
        <v>2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1</v>
      </c>
      <c r="P594" s="28">
        <v>1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1</v>
      </c>
      <c r="X594" s="28">
        <v>1</v>
      </c>
      <c r="Y594" s="28">
        <v>0</v>
      </c>
      <c r="Z594" s="28">
        <v>2</v>
      </c>
      <c r="AA594" s="28">
        <v>2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1</v>
      </c>
      <c r="AK594" s="28">
        <v>1</v>
      </c>
      <c r="AL594" s="28">
        <v>0</v>
      </c>
      <c r="AM594" s="28">
        <v>0</v>
      </c>
      <c r="AN594" s="28">
        <v>0</v>
      </c>
      <c r="AO594" s="28">
        <v>0</v>
      </c>
      <c r="AP594" s="28">
        <v>0</v>
      </c>
      <c r="AQ594" s="28">
        <v>0</v>
      </c>
      <c r="AR594" s="28">
        <v>1</v>
      </c>
      <c r="AS594" s="28">
        <v>1</v>
      </c>
      <c r="AT594" s="28">
        <v>0</v>
      </c>
      <c r="AU594" s="28">
        <v>0</v>
      </c>
      <c r="AV594" s="28">
        <v>0</v>
      </c>
      <c r="AW594" s="28">
        <v>0</v>
      </c>
    </row>
    <row r="595" spans="1:49" ht="12.75">
      <c r="A595" s="25"/>
      <c r="B595" s="19" t="s">
        <v>582</v>
      </c>
      <c r="C595" s="14" t="s">
        <v>573</v>
      </c>
      <c r="D595" s="28">
        <v>37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15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  <c r="AL595" s="28">
        <v>0</v>
      </c>
      <c r="AM595" s="28">
        <v>0</v>
      </c>
      <c r="AN595" s="28">
        <v>0</v>
      </c>
      <c r="AO595" s="28">
        <v>0</v>
      </c>
      <c r="AP595" s="28">
        <v>0</v>
      </c>
      <c r="AQ595" s="28">
        <v>0</v>
      </c>
      <c r="AR595" s="28">
        <v>0</v>
      </c>
      <c r="AS595" s="28">
        <v>0</v>
      </c>
      <c r="AT595" s="28">
        <v>0</v>
      </c>
      <c r="AU595" s="28">
        <v>0</v>
      </c>
      <c r="AV595" s="28">
        <v>0</v>
      </c>
      <c r="AW595" s="28">
        <v>0</v>
      </c>
    </row>
    <row r="596" spans="1:49" ht="12.75">
      <c r="A596" s="25"/>
      <c r="B596" s="19" t="s">
        <v>1085</v>
      </c>
      <c r="C596" s="14" t="s">
        <v>573</v>
      </c>
      <c r="D596" s="28">
        <v>0</v>
      </c>
      <c r="E596" s="28">
        <v>1</v>
      </c>
      <c r="F596" s="28">
        <v>1</v>
      </c>
      <c r="G596" s="28">
        <v>0</v>
      </c>
      <c r="H596" s="28">
        <v>0</v>
      </c>
      <c r="I596" s="28">
        <v>0</v>
      </c>
      <c r="J596" s="28">
        <v>0</v>
      </c>
      <c r="K596" s="28">
        <v>1</v>
      </c>
      <c r="L596" s="28">
        <v>1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1</v>
      </c>
      <c r="AA596" s="28">
        <v>1</v>
      </c>
      <c r="AB596" s="28">
        <v>0</v>
      </c>
      <c r="AC596" s="28">
        <v>0</v>
      </c>
      <c r="AD596" s="28">
        <v>0</v>
      </c>
      <c r="AE596" s="28">
        <v>0</v>
      </c>
      <c r="AF596" s="28">
        <v>1</v>
      </c>
      <c r="AG596" s="28">
        <v>1</v>
      </c>
      <c r="AH596" s="28">
        <v>0</v>
      </c>
      <c r="AI596" s="28">
        <v>0</v>
      </c>
      <c r="AJ596" s="28">
        <v>0</v>
      </c>
      <c r="AK596" s="28">
        <v>0</v>
      </c>
      <c r="AL596" s="28">
        <v>0</v>
      </c>
      <c r="AM596" s="28">
        <v>0</v>
      </c>
      <c r="AN596" s="28">
        <v>0</v>
      </c>
      <c r="AO596" s="28">
        <v>0</v>
      </c>
      <c r="AP596" s="28">
        <v>0</v>
      </c>
      <c r="AQ596" s="28">
        <v>0</v>
      </c>
      <c r="AR596" s="28">
        <v>0</v>
      </c>
      <c r="AS596" s="28">
        <v>0</v>
      </c>
      <c r="AT596" s="28">
        <v>0</v>
      </c>
      <c r="AU596" s="28">
        <v>0</v>
      </c>
      <c r="AV596" s="28">
        <v>0</v>
      </c>
      <c r="AW596" s="28">
        <v>0</v>
      </c>
    </row>
    <row r="597" spans="1:49" ht="12.75">
      <c r="A597" s="25"/>
      <c r="B597" s="19" t="s">
        <v>940</v>
      </c>
      <c r="C597" s="14" t="s">
        <v>1396</v>
      </c>
      <c r="D597" s="28">
        <v>0</v>
      </c>
      <c r="E597" s="28">
        <v>0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  <c r="AL597" s="28">
        <v>0</v>
      </c>
      <c r="AM597" s="28">
        <v>0</v>
      </c>
      <c r="AN597" s="28">
        <v>0</v>
      </c>
      <c r="AO597" s="28">
        <v>0</v>
      </c>
      <c r="AP597" s="28">
        <v>0</v>
      </c>
      <c r="AQ597" s="28">
        <v>0</v>
      </c>
      <c r="AR597" s="28">
        <v>0</v>
      </c>
      <c r="AS597" s="28">
        <v>0</v>
      </c>
      <c r="AT597" s="28">
        <v>0</v>
      </c>
      <c r="AU597" s="28">
        <v>0</v>
      </c>
      <c r="AV597" s="28">
        <v>0</v>
      </c>
      <c r="AW597" s="28">
        <v>0</v>
      </c>
    </row>
    <row r="598" spans="1:49" ht="12.75">
      <c r="A598" s="25"/>
      <c r="B598" s="19" t="s">
        <v>352</v>
      </c>
      <c r="C598" s="14" t="s">
        <v>1374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  <c r="AL598" s="28">
        <v>0</v>
      </c>
      <c r="AM598" s="28">
        <v>0</v>
      </c>
      <c r="AN598" s="28">
        <v>0</v>
      </c>
      <c r="AO598" s="28">
        <v>0</v>
      </c>
      <c r="AP598" s="28">
        <v>0</v>
      </c>
      <c r="AQ598" s="28">
        <v>0</v>
      </c>
      <c r="AR598" s="28">
        <v>0</v>
      </c>
      <c r="AS598" s="28">
        <v>0</v>
      </c>
      <c r="AT598" s="28">
        <v>0</v>
      </c>
      <c r="AU598" s="28">
        <v>0</v>
      </c>
      <c r="AV598" s="28">
        <v>0</v>
      </c>
      <c r="AW598" s="28">
        <v>0</v>
      </c>
    </row>
    <row r="599" spans="1:49" ht="12.75">
      <c r="A599" s="25"/>
      <c r="B599" s="19" t="s">
        <v>888</v>
      </c>
      <c r="C599" s="14" t="s">
        <v>89</v>
      </c>
      <c r="D599" s="28">
        <v>0</v>
      </c>
      <c r="E599" s="28">
        <v>3</v>
      </c>
      <c r="F599" s="28">
        <v>3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1</v>
      </c>
      <c r="R599" s="28">
        <v>1</v>
      </c>
      <c r="S599" s="28">
        <v>0</v>
      </c>
      <c r="T599" s="28">
        <v>0</v>
      </c>
      <c r="U599" s="28">
        <v>0</v>
      </c>
      <c r="V599" s="28">
        <v>0</v>
      </c>
      <c r="W599" s="28">
        <v>2</v>
      </c>
      <c r="X599" s="28">
        <v>2</v>
      </c>
      <c r="Y599" s="28">
        <v>0</v>
      </c>
      <c r="Z599" s="28">
        <v>2</v>
      </c>
      <c r="AA599" s="28">
        <v>2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  <c r="AL599" s="28">
        <v>0</v>
      </c>
      <c r="AM599" s="28">
        <v>0</v>
      </c>
      <c r="AN599" s="28">
        <v>0</v>
      </c>
      <c r="AO599" s="28">
        <v>0</v>
      </c>
      <c r="AP599" s="28">
        <v>0</v>
      </c>
      <c r="AQ599" s="28">
        <v>0</v>
      </c>
      <c r="AR599" s="28">
        <v>2</v>
      </c>
      <c r="AS599" s="28">
        <v>2</v>
      </c>
      <c r="AT599" s="28">
        <v>0</v>
      </c>
      <c r="AU599" s="28">
        <v>0</v>
      </c>
      <c r="AV599" s="28">
        <v>0</v>
      </c>
      <c r="AW599" s="28">
        <v>0</v>
      </c>
    </row>
    <row r="600" spans="1:49" ht="12.75">
      <c r="A600" s="25"/>
      <c r="B600" s="19" t="s">
        <v>1007</v>
      </c>
      <c r="C600" s="14" t="s">
        <v>89</v>
      </c>
      <c r="D600" s="28">
        <v>0</v>
      </c>
      <c r="E600" s="28">
        <v>1</v>
      </c>
      <c r="F600" s="28">
        <v>1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1</v>
      </c>
      <c r="R600" s="28">
        <v>1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1</v>
      </c>
      <c r="AA600" s="28">
        <v>1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  <c r="AL600" s="28">
        <v>1</v>
      </c>
      <c r="AM600" s="28">
        <v>1</v>
      </c>
      <c r="AN600" s="28">
        <v>0</v>
      </c>
      <c r="AO600" s="28">
        <v>0</v>
      </c>
      <c r="AP600" s="28">
        <v>0</v>
      </c>
      <c r="AQ600" s="28">
        <v>0</v>
      </c>
      <c r="AR600" s="28">
        <v>0</v>
      </c>
      <c r="AS600" s="28">
        <v>0</v>
      </c>
      <c r="AT600" s="28">
        <v>0</v>
      </c>
      <c r="AU600" s="28">
        <v>0</v>
      </c>
      <c r="AV600" s="28">
        <v>0</v>
      </c>
      <c r="AW600" s="28">
        <v>0</v>
      </c>
    </row>
    <row r="601" spans="1:49" ht="12.75">
      <c r="A601" s="25"/>
      <c r="B601" s="19" t="s">
        <v>213</v>
      </c>
      <c r="C601" s="14" t="s">
        <v>595</v>
      </c>
      <c r="D601" s="28">
        <v>0</v>
      </c>
      <c r="E601" s="28">
        <v>2</v>
      </c>
      <c r="F601" s="28">
        <v>1</v>
      </c>
      <c r="G601" s="28">
        <v>0</v>
      </c>
      <c r="H601" s="28">
        <v>0</v>
      </c>
      <c r="I601" s="28">
        <v>0</v>
      </c>
      <c r="J601" s="28">
        <v>0</v>
      </c>
      <c r="K601" s="28">
        <v>1</v>
      </c>
      <c r="L601" s="28">
        <v>1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1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1</v>
      </c>
      <c r="AA601" s="28">
        <v>1</v>
      </c>
      <c r="AB601" s="28">
        <v>0</v>
      </c>
      <c r="AC601" s="28">
        <v>0</v>
      </c>
      <c r="AD601" s="28">
        <v>0</v>
      </c>
      <c r="AE601" s="28">
        <v>0</v>
      </c>
      <c r="AF601" s="28">
        <v>1</v>
      </c>
      <c r="AG601" s="28">
        <v>1</v>
      </c>
      <c r="AH601" s="28">
        <v>0</v>
      </c>
      <c r="AI601" s="28">
        <v>0</v>
      </c>
      <c r="AJ601" s="28">
        <v>0</v>
      </c>
      <c r="AK601" s="28">
        <v>0</v>
      </c>
      <c r="AL601" s="28">
        <v>0</v>
      </c>
      <c r="AM601" s="28">
        <v>0</v>
      </c>
      <c r="AN601" s="28">
        <v>0</v>
      </c>
      <c r="AO601" s="28">
        <v>0</v>
      </c>
      <c r="AP601" s="28">
        <v>0</v>
      </c>
      <c r="AQ601" s="28">
        <v>0</v>
      </c>
      <c r="AR601" s="28">
        <v>0</v>
      </c>
      <c r="AS601" s="28">
        <v>0</v>
      </c>
      <c r="AT601" s="28">
        <v>0</v>
      </c>
      <c r="AU601" s="28">
        <v>0</v>
      </c>
      <c r="AV601" s="28">
        <v>0</v>
      </c>
      <c r="AW601" s="28">
        <v>0</v>
      </c>
    </row>
    <row r="602" spans="1:49" ht="12.75">
      <c r="A602" s="25"/>
      <c r="B602" s="19" t="s">
        <v>1293</v>
      </c>
      <c r="C602" s="14" t="s">
        <v>595</v>
      </c>
      <c r="D602" s="28">
        <v>0</v>
      </c>
      <c r="E602" s="28">
        <v>1</v>
      </c>
      <c r="F602" s="28">
        <v>1</v>
      </c>
      <c r="G602" s="28">
        <v>0</v>
      </c>
      <c r="H602" s="28">
        <v>0</v>
      </c>
      <c r="I602" s="28">
        <v>1</v>
      </c>
      <c r="J602" s="28">
        <v>1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  <c r="AL602" s="28">
        <v>0</v>
      </c>
      <c r="AM602" s="28">
        <v>0</v>
      </c>
      <c r="AN602" s="28">
        <v>0</v>
      </c>
      <c r="AO602" s="28">
        <v>0</v>
      </c>
      <c r="AP602" s="28">
        <v>0</v>
      </c>
      <c r="AQ602" s="28">
        <v>0</v>
      </c>
      <c r="AR602" s="28">
        <v>0</v>
      </c>
      <c r="AS602" s="28">
        <v>0</v>
      </c>
      <c r="AT602" s="28">
        <v>0</v>
      </c>
      <c r="AU602" s="28">
        <v>0</v>
      </c>
      <c r="AV602" s="28">
        <v>0</v>
      </c>
      <c r="AW602" s="28">
        <v>0</v>
      </c>
    </row>
    <row r="603" spans="1:49" ht="12.75">
      <c r="A603" s="25"/>
      <c r="B603" s="19" t="s">
        <v>190</v>
      </c>
      <c r="C603" s="14" t="s">
        <v>949</v>
      </c>
      <c r="D603" s="28">
        <v>0</v>
      </c>
      <c r="E603" s="28">
        <v>1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1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1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1</v>
      </c>
      <c r="AK603" s="28">
        <v>0</v>
      </c>
      <c r="AL603" s="28">
        <v>0</v>
      </c>
      <c r="AM603" s="28">
        <v>0</v>
      </c>
      <c r="AN603" s="28">
        <v>0</v>
      </c>
      <c r="AO603" s="28">
        <v>0</v>
      </c>
      <c r="AP603" s="28">
        <v>0</v>
      </c>
      <c r="AQ603" s="28">
        <v>0</v>
      </c>
      <c r="AR603" s="28">
        <v>0</v>
      </c>
      <c r="AS603" s="28">
        <v>0</v>
      </c>
      <c r="AT603" s="28">
        <v>0</v>
      </c>
      <c r="AU603" s="28">
        <v>0</v>
      </c>
      <c r="AV603" s="28">
        <v>0</v>
      </c>
      <c r="AW603" s="28">
        <v>0</v>
      </c>
    </row>
    <row r="604" spans="1:49" ht="12.75">
      <c r="A604" s="25"/>
      <c r="B604" s="19" t="s">
        <v>763</v>
      </c>
      <c r="C604" s="14" t="s">
        <v>949</v>
      </c>
      <c r="D604" s="28">
        <v>0</v>
      </c>
      <c r="E604" s="28">
        <v>2</v>
      </c>
      <c r="F604" s="28">
        <v>1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1</v>
      </c>
      <c r="N604" s="28">
        <v>1</v>
      </c>
      <c r="O604" s="28">
        <v>1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1</v>
      </c>
      <c r="AA604" s="28">
        <v>1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1</v>
      </c>
      <c r="AI604" s="28">
        <v>1</v>
      </c>
      <c r="AJ604" s="28">
        <v>0</v>
      </c>
      <c r="AK604" s="28">
        <v>0</v>
      </c>
      <c r="AL604" s="28">
        <v>0</v>
      </c>
      <c r="AM604" s="28">
        <v>0</v>
      </c>
      <c r="AN604" s="28">
        <v>0</v>
      </c>
      <c r="AO604" s="28">
        <v>0</v>
      </c>
      <c r="AP604" s="28">
        <v>0</v>
      </c>
      <c r="AQ604" s="28">
        <v>0</v>
      </c>
      <c r="AR604" s="28">
        <v>0</v>
      </c>
      <c r="AS604" s="28">
        <v>0</v>
      </c>
      <c r="AT604" s="28">
        <v>0</v>
      </c>
      <c r="AU604" s="28">
        <v>0</v>
      </c>
      <c r="AV604" s="28">
        <v>0</v>
      </c>
      <c r="AW604" s="28">
        <v>0</v>
      </c>
    </row>
    <row r="605" spans="1:49" ht="12.75">
      <c r="A605" s="25"/>
      <c r="B605" s="19" t="s">
        <v>1059</v>
      </c>
      <c r="C605" s="14" t="s">
        <v>949</v>
      </c>
      <c r="D605" s="28">
        <v>0</v>
      </c>
      <c r="E605" s="28">
        <v>1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1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1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  <c r="AL605" s="28">
        <v>1</v>
      </c>
      <c r="AM605" s="28">
        <v>0</v>
      </c>
      <c r="AN605" s="28">
        <v>0</v>
      </c>
      <c r="AO605" s="28">
        <v>0</v>
      </c>
      <c r="AP605" s="28">
        <v>0</v>
      </c>
      <c r="AQ605" s="28">
        <v>0</v>
      </c>
      <c r="AR605" s="28">
        <v>0</v>
      </c>
      <c r="AS605" s="28">
        <v>0</v>
      </c>
      <c r="AT605" s="28">
        <v>0</v>
      </c>
      <c r="AU605" s="28">
        <v>0</v>
      </c>
      <c r="AV605" s="28">
        <v>0</v>
      </c>
      <c r="AW605" s="28">
        <v>0</v>
      </c>
    </row>
    <row r="606" spans="1:49" ht="12.75">
      <c r="A606" s="25"/>
      <c r="B606" s="19" t="s">
        <v>147</v>
      </c>
      <c r="C606" s="14" t="s">
        <v>31</v>
      </c>
      <c r="D606" s="28">
        <v>1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1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  <c r="AL606" s="28">
        <v>0</v>
      </c>
      <c r="AM606" s="28">
        <v>0</v>
      </c>
      <c r="AN606" s="28">
        <v>0</v>
      </c>
      <c r="AO606" s="28">
        <v>0</v>
      </c>
      <c r="AP606" s="28">
        <v>0</v>
      </c>
      <c r="AQ606" s="28">
        <v>0</v>
      </c>
      <c r="AR606" s="28">
        <v>0</v>
      </c>
      <c r="AS606" s="28">
        <v>0</v>
      </c>
      <c r="AT606" s="28">
        <v>0</v>
      </c>
      <c r="AU606" s="28">
        <v>0</v>
      </c>
      <c r="AV606" s="28">
        <v>0</v>
      </c>
      <c r="AW606" s="28">
        <v>0</v>
      </c>
    </row>
    <row r="607" spans="1:49" ht="12.75">
      <c r="A607" s="25"/>
      <c r="B607" s="19" t="s">
        <v>1203</v>
      </c>
      <c r="C607" s="14" t="s">
        <v>31</v>
      </c>
      <c r="D607" s="28">
        <v>0</v>
      </c>
      <c r="E607" s="28">
        <v>1</v>
      </c>
      <c r="F607" s="28">
        <v>1</v>
      </c>
      <c r="G607" s="28">
        <v>0</v>
      </c>
      <c r="H607" s="28">
        <v>0</v>
      </c>
      <c r="I607" s="28">
        <v>1</v>
      </c>
      <c r="J607" s="28">
        <v>1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1</v>
      </c>
      <c r="AA607" s="28">
        <v>1</v>
      </c>
      <c r="AB607" s="28">
        <v>0</v>
      </c>
      <c r="AC607" s="28">
        <v>0</v>
      </c>
      <c r="AD607" s="28">
        <v>1</v>
      </c>
      <c r="AE607" s="28">
        <v>1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  <c r="AL607" s="28">
        <v>0</v>
      </c>
      <c r="AM607" s="28">
        <v>0</v>
      </c>
      <c r="AN607" s="28">
        <v>0</v>
      </c>
      <c r="AO607" s="28">
        <v>0</v>
      </c>
      <c r="AP607" s="28">
        <v>0</v>
      </c>
      <c r="AQ607" s="28">
        <v>0</v>
      </c>
      <c r="AR607" s="28">
        <v>0</v>
      </c>
      <c r="AS607" s="28">
        <v>0</v>
      </c>
      <c r="AT607" s="28">
        <v>0</v>
      </c>
      <c r="AU607" s="28">
        <v>0</v>
      </c>
      <c r="AV607" s="28">
        <v>0</v>
      </c>
      <c r="AW607" s="28">
        <v>0</v>
      </c>
    </row>
    <row r="608" spans="1:49" ht="12.75">
      <c r="A608" s="25"/>
      <c r="B608" s="19" t="s">
        <v>1640</v>
      </c>
      <c r="C608" s="14" t="s">
        <v>31</v>
      </c>
      <c r="D608" s="28">
        <v>0</v>
      </c>
      <c r="E608" s="28">
        <v>1</v>
      </c>
      <c r="F608" s="28">
        <v>1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1</v>
      </c>
      <c r="P608" s="28">
        <v>1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1</v>
      </c>
      <c r="AA608" s="28">
        <v>1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1</v>
      </c>
      <c r="AK608" s="28">
        <v>1</v>
      </c>
      <c r="AL608" s="28">
        <v>0</v>
      </c>
      <c r="AM608" s="28">
        <v>0</v>
      </c>
      <c r="AN608" s="28">
        <v>0</v>
      </c>
      <c r="AO608" s="28">
        <v>0</v>
      </c>
      <c r="AP608" s="28">
        <v>0</v>
      </c>
      <c r="AQ608" s="28">
        <v>0</v>
      </c>
      <c r="AR608" s="28">
        <v>0</v>
      </c>
      <c r="AS608" s="28">
        <v>0</v>
      </c>
      <c r="AT608" s="28">
        <v>0</v>
      </c>
      <c r="AU608" s="28">
        <v>0</v>
      </c>
      <c r="AV608" s="28">
        <v>0</v>
      </c>
      <c r="AW608" s="28">
        <v>0</v>
      </c>
    </row>
    <row r="609" spans="1:49" ht="12.75">
      <c r="A609" s="25"/>
      <c r="B609" s="19" t="s">
        <v>669</v>
      </c>
      <c r="C609" s="14" t="s">
        <v>31</v>
      </c>
      <c r="D609" s="28">
        <v>0</v>
      </c>
      <c r="E609" s="28">
        <v>1</v>
      </c>
      <c r="F609" s="28">
        <v>1</v>
      </c>
      <c r="G609" s="28">
        <v>1</v>
      </c>
      <c r="H609" s="28">
        <v>1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  <c r="AL609" s="28">
        <v>0</v>
      </c>
      <c r="AM609" s="28">
        <v>0</v>
      </c>
      <c r="AN609" s="28">
        <v>0</v>
      </c>
      <c r="AO609" s="28">
        <v>0</v>
      </c>
      <c r="AP609" s="28">
        <v>0</v>
      </c>
      <c r="AQ609" s="28">
        <v>0</v>
      </c>
      <c r="AR609" s="28">
        <v>0</v>
      </c>
      <c r="AS609" s="28">
        <v>0</v>
      </c>
      <c r="AT609" s="28">
        <v>0</v>
      </c>
      <c r="AU609" s="28">
        <v>0</v>
      </c>
      <c r="AV609" s="28">
        <v>0</v>
      </c>
      <c r="AW609" s="28">
        <v>0</v>
      </c>
    </row>
    <row r="610" spans="1:49" ht="12.75">
      <c r="A610" s="25"/>
      <c r="B610" s="19" t="s">
        <v>341</v>
      </c>
      <c r="C610" s="14" t="s">
        <v>1365</v>
      </c>
      <c r="D610" s="28">
        <v>0</v>
      </c>
      <c r="E610" s="28">
        <v>1</v>
      </c>
      <c r="F610" s="28">
        <v>1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1</v>
      </c>
      <c r="N610" s="28">
        <v>1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1</v>
      </c>
      <c r="AA610" s="28">
        <v>1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1</v>
      </c>
      <c r="AI610" s="28">
        <v>1</v>
      </c>
      <c r="AJ610" s="28">
        <v>0</v>
      </c>
      <c r="AK610" s="28">
        <v>0</v>
      </c>
      <c r="AL610" s="28">
        <v>0</v>
      </c>
      <c r="AM610" s="28">
        <v>0</v>
      </c>
      <c r="AN610" s="28">
        <v>0</v>
      </c>
      <c r="AO610" s="28">
        <v>0</v>
      </c>
      <c r="AP610" s="28">
        <v>0</v>
      </c>
      <c r="AQ610" s="28">
        <v>0</v>
      </c>
      <c r="AR610" s="28">
        <v>0</v>
      </c>
      <c r="AS610" s="28">
        <v>0</v>
      </c>
      <c r="AT610" s="28">
        <v>0</v>
      </c>
      <c r="AU610" s="28">
        <v>0</v>
      </c>
      <c r="AV610" s="28">
        <v>0</v>
      </c>
      <c r="AW610" s="28">
        <v>0</v>
      </c>
    </row>
    <row r="611" spans="1:49" ht="12.75">
      <c r="A611" s="25"/>
      <c r="B611" s="19" t="s">
        <v>836</v>
      </c>
      <c r="C611" s="14" t="s">
        <v>1365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  <c r="AL611" s="28">
        <v>0</v>
      </c>
      <c r="AM611" s="28">
        <v>0</v>
      </c>
      <c r="AN611" s="28">
        <v>0</v>
      </c>
      <c r="AO611" s="28">
        <v>0</v>
      </c>
      <c r="AP611" s="28">
        <v>0</v>
      </c>
      <c r="AQ611" s="28">
        <v>0</v>
      </c>
      <c r="AR611" s="28">
        <v>0</v>
      </c>
      <c r="AS611" s="28">
        <v>0</v>
      </c>
      <c r="AT611" s="28">
        <v>0</v>
      </c>
      <c r="AU611" s="28">
        <v>0</v>
      </c>
      <c r="AV611" s="28">
        <v>0</v>
      </c>
      <c r="AW611" s="28">
        <v>0</v>
      </c>
    </row>
    <row r="612" spans="1:49" ht="12.75">
      <c r="A612" s="25"/>
      <c r="B612" s="19" t="s">
        <v>675</v>
      </c>
      <c r="C612" s="14" t="s">
        <v>1365</v>
      </c>
      <c r="D612" s="28">
        <v>1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  <c r="AL612" s="28">
        <v>0</v>
      </c>
      <c r="AM612" s="28">
        <v>0</v>
      </c>
      <c r="AN612" s="28">
        <v>0</v>
      </c>
      <c r="AO612" s="28">
        <v>0</v>
      </c>
      <c r="AP612" s="28">
        <v>0</v>
      </c>
      <c r="AQ612" s="28">
        <v>0</v>
      </c>
      <c r="AR612" s="28">
        <v>0</v>
      </c>
      <c r="AS612" s="28">
        <v>0</v>
      </c>
      <c r="AT612" s="28">
        <v>0</v>
      </c>
      <c r="AU612" s="28">
        <v>0</v>
      </c>
      <c r="AV612" s="28">
        <v>0</v>
      </c>
      <c r="AW612" s="28">
        <v>0</v>
      </c>
    </row>
    <row r="613" spans="1:49" ht="12.75">
      <c r="A613" s="25"/>
      <c r="B613" s="19" t="s">
        <v>493</v>
      </c>
      <c r="C613" s="14" t="s">
        <v>1365</v>
      </c>
      <c r="D613" s="28">
        <v>0</v>
      </c>
      <c r="E613" s="28">
        <v>1</v>
      </c>
      <c r="F613" s="28">
        <v>1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1</v>
      </c>
      <c r="R613" s="28">
        <v>1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  <c r="AL613" s="28">
        <v>0</v>
      </c>
      <c r="AM613" s="28">
        <v>0</v>
      </c>
      <c r="AN613" s="28">
        <v>0</v>
      </c>
      <c r="AO613" s="28">
        <v>0</v>
      </c>
      <c r="AP613" s="28">
        <v>0</v>
      </c>
      <c r="AQ613" s="28">
        <v>0</v>
      </c>
      <c r="AR613" s="28">
        <v>0</v>
      </c>
      <c r="AS613" s="28">
        <v>0</v>
      </c>
      <c r="AT613" s="28">
        <v>0</v>
      </c>
      <c r="AU613" s="28">
        <v>0</v>
      </c>
      <c r="AV613" s="28">
        <v>0</v>
      </c>
      <c r="AW613" s="28">
        <v>0</v>
      </c>
    </row>
    <row r="614" spans="1:49" ht="12.75">
      <c r="A614" s="25"/>
      <c r="B614" s="19" t="s">
        <v>850</v>
      </c>
      <c r="C614" s="14" t="s">
        <v>1365</v>
      </c>
      <c r="D614" s="28">
        <v>1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  <c r="AL614" s="28">
        <v>0</v>
      </c>
      <c r="AM614" s="28">
        <v>0</v>
      </c>
      <c r="AN614" s="28">
        <v>0</v>
      </c>
      <c r="AO614" s="28">
        <v>0</v>
      </c>
      <c r="AP614" s="28">
        <v>0</v>
      </c>
      <c r="AQ614" s="28">
        <v>0</v>
      </c>
      <c r="AR614" s="28">
        <v>0</v>
      </c>
      <c r="AS614" s="28">
        <v>0</v>
      </c>
      <c r="AT614" s="28">
        <v>0</v>
      </c>
      <c r="AU614" s="28">
        <v>0</v>
      </c>
      <c r="AV614" s="28">
        <v>0</v>
      </c>
      <c r="AW614" s="28">
        <v>0</v>
      </c>
    </row>
    <row r="615" spans="1:49" ht="12.75">
      <c r="A615" s="25"/>
      <c r="B615" s="19" t="s">
        <v>1671</v>
      </c>
      <c r="C615" s="14" t="s">
        <v>1365</v>
      </c>
      <c r="D615" s="28">
        <v>0</v>
      </c>
      <c r="E615" s="28">
        <v>3</v>
      </c>
      <c r="F615" s="28">
        <v>3</v>
      </c>
      <c r="G615" s="28">
        <v>0</v>
      </c>
      <c r="H615" s="28">
        <v>0</v>
      </c>
      <c r="I615" s="28">
        <v>0</v>
      </c>
      <c r="J615" s="28">
        <v>0</v>
      </c>
      <c r="K615" s="28">
        <v>2</v>
      </c>
      <c r="L615" s="28">
        <v>2</v>
      </c>
      <c r="M615" s="28">
        <v>0</v>
      </c>
      <c r="N615" s="28">
        <v>0</v>
      </c>
      <c r="O615" s="28">
        <v>1</v>
      </c>
      <c r="P615" s="28">
        <v>1</v>
      </c>
      <c r="Q615" s="28">
        <v>0</v>
      </c>
      <c r="R615" s="28">
        <v>0</v>
      </c>
      <c r="S615" s="28">
        <v>0</v>
      </c>
      <c r="T615" s="28">
        <v>0</v>
      </c>
      <c r="U615" s="28">
        <v>0</v>
      </c>
      <c r="V615" s="28">
        <v>0</v>
      </c>
      <c r="W615" s="28">
        <v>0</v>
      </c>
      <c r="X615" s="28">
        <v>0</v>
      </c>
      <c r="Y615" s="28">
        <v>0</v>
      </c>
      <c r="Z615" s="28">
        <v>1</v>
      </c>
      <c r="AA615" s="28">
        <v>1</v>
      </c>
      <c r="AB615" s="28">
        <v>0</v>
      </c>
      <c r="AC615" s="28">
        <v>0</v>
      </c>
      <c r="AD615" s="28">
        <v>0</v>
      </c>
      <c r="AE615" s="28">
        <v>0</v>
      </c>
      <c r="AF615" s="28">
        <v>0</v>
      </c>
      <c r="AG615" s="28">
        <v>0</v>
      </c>
      <c r="AH615" s="28">
        <v>0</v>
      </c>
      <c r="AI615" s="28">
        <v>0</v>
      </c>
      <c r="AJ615" s="28">
        <v>1</v>
      </c>
      <c r="AK615" s="28">
        <v>1</v>
      </c>
      <c r="AL615" s="28">
        <v>0</v>
      </c>
      <c r="AM615" s="28">
        <v>0</v>
      </c>
      <c r="AN615" s="28">
        <v>0</v>
      </c>
      <c r="AO615" s="28">
        <v>0</v>
      </c>
      <c r="AP615" s="28">
        <v>0</v>
      </c>
      <c r="AQ615" s="28">
        <v>0</v>
      </c>
      <c r="AR615" s="28">
        <v>0</v>
      </c>
      <c r="AS615" s="28">
        <v>0</v>
      </c>
      <c r="AT615" s="28">
        <v>1</v>
      </c>
      <c r="AU615" s="28">
        <v>0</v>
      </c>
      <c r="AV615" s="28">
        <v>1</v>
      </c>
      <c r="AW615" s="28">
        <v>7100</v>
      </c>
    </row>
    <row r="616" spans="1:49" ht="12.75">
      <c r="A616" s="25"/>
      <c r="B616" s="19" t="s">
        <v>889</v>
      </c>
      <c r="C616" s="14" t="s">
        <v>85</v>
      </c>
      <c r="D616" s="28">
        <v>0</v>
      </c>
      <c r="E616" s="28">
        <v>1</v>
      </c>
      <c r="F616" s="28">
        <v>0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1</v>
      </c>
      <c r="X616" s="28">
        <v>0</v>
      </c>
      <c r="Y616" s="28">
        <v>0</v>
      </c>
      <c r="Z616" s="28">
        <v>1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  <c r="AL616" s="28">
        <v>0</v>
      </c>
      <c r="AM616" s="28">
        <v>0</v>
      </c>
      <c r="AN616" s="28">
        <v>0</v>
      </c>
      <c r="AO616" s="28">
        <v>0</v>
      </c>
      <c r="AP616" s="28">
        <v>0</v>
      </c>
      <c r="AQ616" s="28">
        <v>0</v>
      </c>
      <c r="AR616" s="28">
        <v>1</v>
      </c>
      <c r="AS616" s="28">
        <v>0</v>
      </c>
      <c r="AT616" s="28">
        <v>0</v>
      </c>
      <c r="AU616" s="28">
        <v>0</v>
      </c>
      <c r="AV616" s="28">
        <v>0</v>
      </c>
      <c r="AW616" s="28">
        <v>0</v>
      </c>
    </row>
    <row r="617" spans="1:49" ht="12.75">
      <c r="A617" s="25"/>
      <c r="B617" s="19" t="s">
        <v>1694</v>
      </c>
      <c r="C617" s="14" t="s">
        <v>1339</v>
      </c>
      <c r="D617" s="28">
        <v>0</v>
      </c>
      <c r="E617" s="28">
        <v>3</v>
      </c>
      <c r="F617" s="28">
        <v>3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1</v>
      </c>
      <c r="R617" s="28">
        <v>1</v>
      </c>
      <c r="S617" s="28">
        <v>0</v>
      </c>
      <c r="T617" s="28">
        <v>0</v>
      </c>
      <c r="U617" s="28">
        <v>0</v>
      </c>
      <c r="V617" s="28">
        <v>0</v>
      </c>
      <c r="W617" s="28">
        <v>2</v>
      </c>
      <c r="X617" s="28">
        <v>2</v>
      </c>
      <c r="Y617" s="28">
        <v>0</v>
      </c>
      <c r="Z617" s="28">
        <v>3</v>
      </c>
      <c r="AA617" s="28">
        <v>3</v>
      </c>
      <c r="AB617" s="28">
        <v>0</v>
      </c>
      <c r="AC617" s="28">
        <v>0</v>
      </c>
      <c r="AD617" s="28">
        <v>0</v>
      </c>
      <c r="AE617" s="28">
        <v>0</v>
      </c>
      <c r="AF617" s="28">
        <v>0</v>
      </c>
      <c r="AG617" s="28">
        <v>0</v>
      </c>
      <c r="AH617" s="28">
        <v>0</v>
      </c>
      <c r="AI617" s="28">
        <v>0</v>
      </c>
      <c r="AJ617" s="28">
        <v>0</v>
      </c>
      <c r="AK617" s="28">
        <v>0</v>
      </c>
      <c r="AL617" s="28">
        <v>1</v>
      </c>
      <c r="AM617" s="28">
        <v>1</v>
      </c>
      <c r="AN617" s="28">
        <v>0</v>
      </c>
      <c r="AO617" s="28">
        <v>0</v>
      </c>
      <c r="AP617" s="28">
        <v>0</v>
      </c>
      <c r="AQ617" s="28">
        <v>0</v>
      </c>
      <c r="AR617" s="28">
        <v>2</v>
      </c>
      <c r="AS617" s="28">
        <v>2</v>
      </c>
      <c r="AT617" s="28">
        <v>0</v>
      </c>
      <c r="AU617" s="28">
        <v>0</v>
      </c>
      <c r="AV617" s="28">
        <v>0</v>
      </c>
      <c r="AW617" s="28">
        <v>0</v>
      </c>
    </row>
    <row r="618" spans="1:49" ht="12.75">
      <c r="A618" s="25"/>
      <c r="B618" s="19" t="s">
        <v>730</v>
      </c>
      <c r="C618" s="14" t="s">
        <v>743</v>
      </c>
      <c r="D618" s="28">
        <v>0</v>
      </c>
      <c r="E618" s="28">
        <v>1</v>
      </c>
      <c r="F618" s="28">
        <v>1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1</v>
      </c>
      <c r="T618" s="28">
        <v>1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  <c r="AL618" s="28">
        <v>0</v>
      </c>
      <c r="AM618" s="28">
        <v>0</v>
      </c>
      <c r="AN618" s="28">
        <v>0</v>
      </c>
      <c r="AO618" s="28">
        <v>0</v>
      </c>
      <c r="AP618" s="28">
        <v>0</v>
      </c>
      <c r="AQ618" s="28">
        <v>0</v>
      </c>
      <c r="AR618" s="28">
        <v>0</v>
      </c>
      <c r="AS618" s="28">
        <v>0</v>
      </c>
      <c r="AT618" s="28">
        <v>0</v>
      </c>
      <c r="AU618" s="28">
        <v>0</v>
      </c>
      <c r="AV618" s="28">
        <v>0</v>
      </c>
      <c r="AW618" s="28">
        <v>0</v>
      </c>
    </row>
    <row r="619" spans="1:49" ht="12.75">
      <c r="A619" s="25"/>
      <c r="B619" s="19" t="s">
        <v>360</v>
      </c>
      <c r="C619" s="14" t="s">
        <v>1559</v>
      </c>
      <c r="D619" s="28">
        <v>1</v>
      </c>
      <c r="E619" s="28">
        <v>1</v>
      </c>
      <c r="F619" s="28">
        <v>1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1</v>
      </c>
      <c r="N619" s="28">
        <v>1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1</v>
      </c>
      <c r="Z619" s="28">
        <v>1</v>
      </c>
      <c r="AA619" s="28">
        <v>1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1</v>
      </c>
      <c r="AI619" s="28">
        <v>1</v>
      </c>
      <c r="AJ619" s="28">
        <v>0</v>
      </c>
      <c r="AK619" s="28">
        <v>0</v>
      </c>
      <c r="AL619" s="28">
        <v>0</v>
      </c>
      <c r="AM619" s="28">
        <v>0</v>
      </c>
      <c r="AN619" s="28">
        <v>0</v>
      </c>
      <c r="AO619" s="28">
        <v>0</v>
      </c>
      <c r="AP619" s="28">
        <v>0</v>
      </c>
      <c r="AQ619" s="28">
        <v>0</v>
      </c>
      <c r="AR619" s="28">
        <v>0</v>
      </c>
      <c r="AS619" s="28">
        <v>0</v>
      </c>
      <c r="AT619" s="28">
        <v>0</v>
      </c>
      <c r="AU619" s="28">
        <v>0</v>
      </c>
      <c r="AV619" s="28">
        <v>0</v>
      </c>
      <c r="AW619" s="28">
        <v>0</v>
      </c>
    </row>
    <row r="620" spans="1:49" ht="12.75">
      <c r="A620" s="25"/>
      <c r="B620" s="19" t="s">
        <v>1544</v>
      </c>
      <c r="C620" s="14" t="s">
        <v>1559</v>
      </c>
      <c r="D620" s="28">
        <v>0</v>
      </c>
      <c r="E620" s="28">
        <v>2</v>
      </c>
      <c r="F620" s="28">
        <v>2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1</v>
      </c>
      <c r="N620" s="28">
        <v>1</v>
      </c>
      <c r="O620" s="28">
        <v>1</v>
      </c>
      <c r="P620" s="28">
        <v>1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  <c r="AL620" s="28">
        <v>0</v>
      </c>
      <c r="AM620" s="28">
        <v>0</v>
      </c>
      <c r="AN620" s="28">
        <v>0</v>
      </c>
      <c r="AO620" s="28">
        <v>0</v>
      </c>
      <c r="AP620" s="28">
        <v>0</v>
      </c>
      <c r="AQ620" s="28">
        <v>0</v>
      </c>
      <c r="AR620" s="28">
        <v>0</v>
      </c>
      <c r="AS620" s="28">
        <v>0</v>
      </c>
      <c r="AT620" s="28">
        <v>0</v>
      </c>
      <c r="AU620" s="28">
        <v>0</v>
      </c>
      <c r="AV620" s="28">
        <v>0</v>
      </c>
      <c r="AW620" s="28">
        <v>0</v>
      </c>
    </row>
    <row r="621" spans="1:49" ht="12.75">
      <c r="A621" s="25"/>
      <c r="B621" s="11" t="s">
        <v>1087</v>
      </c>
      <c r="C621" s="15" t="s">
        <v>379</v>
      </c>
      <c r="D621" s="29">
        <f>SUM(D433:D620)</f>
        <v>386</v>
      </c>
      <c r="E621" s="29">
        <f aca="true" t="shared" si="22" ref="E621:X621">SUM(E433:E620)</f>
        <v>539</v>
      </c>
      <c r="F621" s="29">
        <f t="shared" si="22"/>
        <v>474</v>
      </c>
      <c r="G621" s="29">
        <f t="shared" si="22"/>
        <v>5</v>
      </c>
      <c r="H621" s="29">
        <f t="shared" si="22"/>
        <v>5</v>
      </c>
      <c r="I621" s="29">
        <f t="shared" si="22"/>
        <v>29</v>
      </c>
      <c r="J621" s="29">
        <f t="shared" si="22"/>
        <v>27</v>
      </c>
      <c r="K621" s="29">
        <f t="shared" si="22"/>
        <v>69</v>
      </c>
      <c r="L621" s="29">
        <f t="shared" si="22"/>
        <v>63</v>
      </c>
      <c r="M621" s="29">
        <f t="shared" si="22"/>
        <v>85</v>
      </c>
      <c r="N621" s="29">
        <f t="shared" si="22"/>
        <v>73</v>
      </c>
      <c r="O621" s="29">
        <f t="shared" si="22"/>
        <v>94</v>
      </c>
      <c r="P621" s="29">
        <f t="shared" si="22"/>
        <v>80</v>
      </c>
      <c r="Q621" s="29">
        <f t="shared" si="22"/>
        <v>76</v>
      </c>
      <c r="R621" s="29">
        <f t="shared" si="22"/>
        <v>67</v>
      </c>
      <c r="S621" s="29">
        <f t="shared" si="22"/>
        <v>69</v>
      </c>
      <c r="T621" s="29">
        <f t="shared" si="22"/>
        <v>60</v>
      </c>
      <c r="U621" s="29">
        <f t="shared" si="22"/>
        <v>51</v>
      </c>
      <c r="V621" s="29">
        <f t="shared" si="22"/>
        <v>46</v>
      </c>
      <c r="W621" s="29">
        <f t="shared" si="22"/>
        <v>61</v>
      </c>
      <c r="X621" s="29">
        <f t="shared" si="22"/>
        <v>53</v>
      </c>
      <c r="Y621" s="29">
        <f>SUM(Y433:Y620)</f>
        <v>184</v>
      </c>
      <c r="Z621" s="29">
        <f aca="true" t="shared" si="23" ref="Z621:AV621">SUM(Z433:Z620)</f>
        <v>331</v>
      </c>
      <c r="AA621" s="29">
        <f t="shared" si="23"/>
        <v>288</v>
      </c>
      <c r="AB621" s="29">
        <f t="shared" si="23"/>
        <v>1</v>
      </c>
      <c r="AC621" s="29">
        <f t="shared" si="23"/>
        <v>1</v>
      </c>
      <c r="AD621" s="29">
        <f t="shared" si="23"/>
        <v>16</v>
      </c>
      <c r="AE621" s="29">
        <f t="shared" si="23"/>
        <v>15</v>
      </c>
      <c r="AF621" s="29">
        <f t="shared" si="23"/>
        <v>37</v>
      </c>
      <c r="AG621" s="29">
        <f t="shared" si="23"/>
        <v>33</v>
      </c>
      <c r="AH621" s="29">
        <f t="shared" si="23"/>
        <v>49</v>
      </c>
      <c r="AI621" s="29">
        <f t="shared" si="23"/>
        <v>42</v>
      </c>
      <c r="AJ621" s="29">
        <f t="shared" si="23"/>
        <v>49</v>
      </c>
      <c r="AK621" s="29">
        <f t="shared" si="23"/>
        <v>41</v>
      </c>
      <c r="AL621" s="29">
        <f t="shared" si="23"/>
        <v>51</v>
      </c>
      <c r="AM621" s="29">
        <f t="shared" si="23"/>
        <v>43</v>
      </c>
      <c r="AN621" s="29">
        <f t="shared" si="23"/>
        <v>49</v>
      </c>
      <c r="AO621" s="29">
        <f t="shared" si="23"/>
        <v>43</v>
      </c>
      <c r="AP621" s="29">
        <f t="shared" si="23"/>
        <v>31</v>
      </c>
      <c r="AQ621" s="29">
        <f t="shared" si="23"/>
        <v>28</v>
      </c>
      <c r="AR621" s="29">
        <f t="shared" si="23"/>
        <v>48</v>
      </c>
      <c r="AS621" s="29">
        <f t="shared" si="23"/>
        <v>42</v>
      </c>
      <c r="AT621" s="29">
        <f t="shared" si="23"/>
        <v>157</v>
      </c>
      <c r="AU621" s="29">
        <f t="shared" si="23"/>
        <v>38</v>
      </c>
      <c r="AV621" s="29">
        <f t="shared" si="23"/>
        <v>80</v>
      </c>
      <c r="AW621" s="28">
        <f>IF(AV621=0,0,SUMPRODUCT(AV433:AV620,AW433:AW620)/AV621)</f>
        <v>10783.04925</v>
      </c>
    </row>
    <row r="622" spans="1:49" ht="12.75">
      <c r="A622" s="25"/>
      <c r="B622" s="19" t="s">
        <v>821</v>
      </c>
      <c r="C622" s="14" t="s">
        <v>793</v>
      </c>
      <c r="D622" s="28">
        <v>0</v>
      </c>
      <c r="E622" s="28">
        <v>0</v>
      </c>
      <c r="F622" s="28">
        <v>0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  <c r="AL622" s="28">
        <v>0</v>
      </c>
      <c r="AM622" s="28">
        <v>0</v>
      </c>
      <c r="AN622" s="28">
        <v>0</v>
      </c>
      <c r="AO622" s="28">
        <v>0</v>
      </c>
      <c r="AP622" s="28">
        <v>0</v>
      </c>
      <c r="AQ622" s="28">
        <v>0</v>
      </c>
      <c r="AR622" s="28">
        <v>0</v>
      </c>
      <c r="AS622" s="28">
        <v>0</v>
      </c>
      <c r="AT622" s="28">
        <v>0</v>
      </c>
      <c r="AU622" s="28">
        <v>0</v>
      </c>
      <c r="AV622" s="28">
        <v>0</v>
      </c>
      <c r="AW622" s="28">
        <v>0</v>
      </c>
    </row>
    <row r="623" spans="1:49" ht="12.75">
      <c r="A623" s="25"/>
      <c r="B623" s="19" t="s">
        <v>959</v>
      </c>
      <c r="C623" s="14" t="s">
        <v>793</v>
      </c>
      <c r="D623" s="28">
        <v>1</v>
      </c>
      <c r="E623" s="28">
        <v>0</v>
      </c>
      <c r="F623" s="28">
        <v>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  <c r="AL623" s="28">
        <v>0</v>
      </c>
      <c r="AM623" s="28">
        <v>0</v>
      </c>
      <c r="AN623" s="28">
        <v>0</v>
      </c>
      <c r="AO623" s="28">
        <v>0</v>
      </c>
      <c r="AP623" s="28">
        <v>0</v>
      </c>
      <c r="AQ623" s="28">
        <v>0</v>
      </c>
      <c r="AR623" s="28">
        <v>0</v>
      </c>
      <c r="AS623" s="28">
        <v>0</v>
      </c>
      <c r="AT623" s="28">
        <v>0</v>
      </c>
      <c r="AU623" s="28">
        <v>0</v>
      </c>
      <c r="AV623" s="28">
        <v>0</v>
      </c>
      <c r="AW623" s="28">
        <v>0</v>
      </c>
    </row>
    <row r="624" spans="1:49" ht="12.75">
      <c r="A624" s="25"/>
      <c r="B624" s="19" t="s">
        <v>1023</v>
      </c>
      <c r="C624" s="14" t="s">
        <v>1247</v>
      </c>
      <c r="D624" s="28">
        <v>9</v>
      </c>
      <c r="E624" s="28">
        <v>15</v>
      </c>
      <c r="F624" s="28">
        <v>14</v>
      </c>
      <c r="G624" s="28">
        <v>0</v>
      </c>
      <c r="H624" s="28">
        <v>0</v>
      </c>
      <c r="I624" s="28">
        <v>3</v>
      </c>
      <c r="J624" s="28">
        <v>2</v>
      </c>
      <c r="K624" s="28">
        <v>2</v>
      </c>
      <c r="L624" s="28">
        <v>2</v>
      </c>
      <c r="M624" s="28">
        <v>1</v>
      </c>
      <c r="N624" s="28">
        <v>1</v>
      </c>
      <c r="O624" s="28">
        <v>3</v>
      </c>
      <c r="P624" s="28">
        <v>3</v>
      </c>
      <c r="Q624" s="28">
        <v>2</v>
      </c>
      <c r="R624" s="28">
        <v>2</v>
      </c>
      <c r="S624" s="28">
        <v>3</v>
      </c>
      <c r="T624" s="28">
        <v>3</v>
      </c>
      <c r="U624" s="28">
        <v>1</v>
      </c>
      <c r="V624" s="28">
        <v>1</v>
      </c>
      <c r="W624" s="28">
        <v>0</v>
      </c>
      <c r="X624" s="28">
        <v>0</v>
      </c>
      <c r="Y624" s="28">
        <v>3</v>
      </c>
      <c r="Z624" s="28">
        <v>15</v>
      </c>
      <c r="AA624" s="28">
        <v>14</v>
      </c>
      <c r="AB624" s="28">
        <v>0</v>
      </c>
      <c r="AC624" s="28">
        <v>0</v>
      </c>
      <c r="AD624" s="28">
        <v>3</v>
      </c>
      <c r="AE624" s="28">
        <v>2</v>
      </c>
      <c r="AF624" s="28">
        <v>2</v>
      </c>
      <c r="AG624" s="28">
        <v>2</v>
      </c>
      <c r="AH624" s="28">
        <v>1</v>
      </c>
      <c r="AI624" s="28">
        <v>1</v>
      </c>
      <c r="AJ624" s="28">
        <v>3</v>
      </c>
      <c r="AK624" s="28">
        <v>3</v>
      </c>
      <c r="AL624" s="28">
        <v>2</v>
      </c>
      <c r="AM624" s="28">
        <v>2</v>
      </c>
      <c r="AN624" s="28">
        <v>3</v>
      </c>
      <c r="AO624" s="28">
        <v>3</v>
      </c>
      <c r="AP624" s="28">
        <v>1</v>
      </c>
      <c r="AQ624" s="28">
        <v>1</v>
      </c>
      <c r="AR624" s="28">
        <v>0</v>
      </c>
      <c r="AS624" s="28">
        <v>0</v>
      </c>
      <c r="AT624" s="28">
        <v>2</v>
      </c>
      <c r="AU624" s="28">
        <v>0</v>
      </c>
      <c r="AV624" s="28">
        <v>2</v>
      </c>
      <c r="AW624" s="28">
        <v>16000</v>
      </c>
    </row>
    <row r="625" spans="1:49" ht="12.75">
      <c r="A625" s="25"/>
      <c r="B625" s="19" t="s">
        <v>834</v>
      </c>
      <c r="C625" s="14" t="s">
        <v>1247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  <c r="AL625" s="28">
        <v>0</v>
      </c>
      <c r="AM625" s="28">
        <v>0</v>
      </c>
      <c r="AN625" s="28">
        <v>0</v>
      </c>
      <c r="AO625" s="28">
        <v>0</v>
      </c>
      <c r="AP625" s="28">
        <v>0</v>
      </c>
      <c r="AQ625" s="28">
        <v>0</v>
      </c>
      <c r="AR625" s="28">
        <v>0</v>
      </c>
      <c r="AS625" s="28">
        <v>0</v>
      </c>
      <c r="AT625" s="28">
        <v>0</v>
      </c>
      <c r="AU625" s="28">
        <v>0</v>
      </c>
      <c r="AV625" s="28">
        <v>0</v>
      </c>
      <c r="AW625" s="28">
        <v>0</v>
      </c>
    </row>
    <row r="626" spans="1:49" ht="12.75">
      <c r="A626" s="25"/>
      <c r="B626" s="19" t="s">
        <v>806</v>
      </c>
      <c r="C626" s="14" t="s">
        <v>1247</v>
      </c>
      <c r="D626" s="28">
        <v>1</v>
      </c>
      <c r="E626" s="28">
        <v>1</v>
      </c>
      <c r="F626" s="28">
        <v>1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1</v>
      </c>
      <c r="V626" s="28">
        <v>1</v>
      </c>
      <c r="W626" s="28">
        <v>0</v>
      </c>
      <c r="X626" s="28">
        <v>0</v>
      </c>
      <c r="Y626" s="28">
        <v>1</v>
      </c>
      <c r="Z626" s="28">
        <v>1</v>
      </c>
      <c r="AA626" s="28">
        <v>1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  <c r="AL626" s="28">
        <v>0</v>
      </c>
      <c r="AM626" s="28">
        <v>0</v>
      </c>
      <c r="AN626" s="28">
        <v>0</v>
      </c>
      <c r="AO626" s="28">
        <v>0</v>
      </c>
      <c r="AP626" s="28">
        <v>1</v>
      </c>
      <c r="AQ626" s="28">
        <v>1</v>
      </c>
      <c r="AR626" s="28">
        <v>0</v>
      </c>
      <c r="AS626" s="28">
        <v>0</v>
      </c>
      <c r="AT626" s="28">
        <v>0</v>
      </c>
      <c r="AU626" s="28">
        <v>0</v>
      </c>
      <c r="AV626" s="28">
        <v>0</v>
      </c>
      <c r="AW626" s="28">
        <v>0</v>
      </c>
    </row>
    <row r="627" spans="1:49" ht="12.75">
      <c r="A627" s="25"/>
      <c r="B627" s="19" t="s">
        <v>73</v>
      </c>
      <c r="C627" s="14" t="s">
        <v>1247</v>
      </c>
      <c r="D627" s="28">
        <v>0</v>
      </c>
      <c r="E627" s="28">
        <v>4</v>
      </c>
      <c r="F627" s="28">
        <v>2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1</v>
      </c>
      <c r="N627" s="28">
        <v>1</v>
      </c>
      <c r="O627" s="28">
        <v>1</v>
      </c>
      <c r="P627" s="28">
        <v>1</v>
      </c>
      <c r="Q627" s="28">
        <v>2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3</v>
      </c>
      <c r="AA627" s="28">
        <v>2</v>
      </c>
      <c r="AB627" s="28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1</v>
      </c>
      <c r="AI627" s="28">
        <v>1</v>
      </c>
      <c r="AJ627" s="28">
        <v>1</v>
      </c>
      <c r="AK627" s="28">
        <v>1</v>
      </c>
      <c r="AL627" s="28">
        <v>1</v>
      </c>
      <c r="AM627" s="28">
        <v>0</v>
      </c>
      <c r="AN627" s="28">
        <v>0</v>
      </c>
      <c r="AO627" s="28">
        <v>0</v>
      </c>
      <c r="AP627" s="28">
        <v>0</v>
      </c>
      <c r="AQ627" s="28">
        <v>0</v>
      </c>
      <c r="AR627" s="28">
        <v>0</v>
      </c>
      <c r="AS627" s="28">
        <v>0</v>
      </c>
      <c r="AT627" s="28">
        <v>10</v>
      </c>
      <c r="AU627" s="28">
        <v>0</v>
      </c>
      <c r="AV627" s="28">
        <v>10</v>
      </c>
      <c r="AW627" s="28">
        <v>13000</v>
      </c>
    </row>
    <row r="628" spans="1:49" ht="12.75">
      <c r="A628" s="25"/>
      <c r="B628" s="19" t="s">
        <v>927</v>
      </c>
      <c r="C628" s="14" t="s">
        <v>1684</v>
      </c>
      <c r="D628" s="28">
        <v>4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4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  <c r="AL628" s="28">
        <v>0</v>
      </c>
      <c r="AM628" s="28">
        <v>0</v>
      </c>
      <c r="AN628" s="28">
        <v>0</v>
      </c>
      <c r="AO628" s="28">
        <v>0</v>
      </c>
      <c r="AP628" s="28">
        <v>0</v>
      </c>
      <c r="AQ628" s="28">
        <v>0</v>
      </c>
      <c r="AR628" s="28">
        <v>0</v>
      </c>
      <c r="AS628" s="28">
        <v>0</v>
      </c>
      <c r="AT628" s="28">
        <v>0</v>
      </c>
      <c r="AU628" s="28">
        <v>0</v>
      </c>
      <c r="AV628" s="28">
        <v>0</v>
      </c>
      <c r="AW628" s="28">
        <v>0</v>
      </c>
    </row>
    <row r="629" spans="1:49" ht="12.75">
      <c r="A629" s="25"/>
      <c r="B629" s="19" t="s">
        <v>1055</v>
      </c>
      <c r="C629" s="14" t="s">
        <v>412</v>
      </c>
      <c r="D629" s="28">
        <v>1</v>
      </c>
      <c r="E629" s="28">
        <v>2</v>
      </c>
      <c r="F629" s="28">
        <v>2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2</v>
      </c>
      <c r="P629" s="28">
        <v>2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1</v>
      </c>
      <c r="Z629" s="28">
        <v>1</v>
      </c>
      <c r="AA629" s="28">
        <v>1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1</v>
      </c>
      <c r="AK629" s="28">
        <v>1</v>
      </c>
      <c r="AL629" s="28">
        <v>0</v>
      </c>
      <c r="AM629" s="28">
        <v>0</v>
      </c>
      <c r="AN629" s="28">
        <v>0</v>
      </c>
      <c r="AO629" s="28">
        <v>0</v>
      </c>
      <c r="AP629" s="28">
        <v>0</v>
      </c>
      <c r="AQ629" s="28">
        <v>0</v>
      </c>
      <c r="AR629" s="28">
        <v>0</v>
      </c>
      <c r="AS629" s="28">
        <v>0</v>
      </c>
      <c r="AT629" s="28">
        <v>0</v>
      </c>
      <c r="AU629" s="28">
        <v>0</v>
      </c>
      <c r="AV629" s="28">
        <v>0</v>
      </c>
      <c r="AW629" s="28">
        <v>0</v>
      </c>
    </row>
    <row r="630" spans="1:49" ht="12.75">
      <c r="A630" s="25"/>
      <c r="B630" s="19" t="s">
        <v>614</v>
      </c>
      <c r="C630" s="14" t="s">
        <v>392</v>
      </c>
      <c r="D630" s="28">
        <v>0</v>
      </c>
      <c r="E630" s="28">
        <v>13</v>
      </c>
      <c r="F630" s="28">
        <v>13</v>
      </c>
      <c r="G630" s="28">
        <v>0</v>
      </c>
      <c r="H630" s="28">
        <v>0</v>
      </c>
      <c r="I630" s="28">
        <v>1</v>
      </c>
      <c r="J630" s="28">
        <v>1</v>
      </c>
      <c r="K630" s="28">
        <v>0</v>
      </c>
      <c r="L630" s="28">
        <v>0</v>
      </c>
      <c r="M630" s="28">
        <v>2</v>
      </c>
      <c r="N630" s="28">
        <v>2</v>
      </c>
      <c r="O630" s="28">
        <v>4</v>
      </c>
      <c r="P630" s="28">
        <v>4</v>
      </c>
      <c r="Q630" s="28">
        <v>3</v>
      </c>
      <c r="R630" s="28">
        <v>3</v>
      </c>
      <c r="S630" s="28">
        <v>0</v>
      </c>
      <c r="T630" s="28">
        <v>0</v>
      </c>
      <c r="U630" s="28">
        <v>0</v>
      </c>
      <c r="V630" s="28">
        <v>0</v>
      </c>
      <c r="W630" s="28">
        <v>3</v>
      </c>
      <c r="X630" s="28">
        <v>3</v>
      </c>
      <c r="Y630" s="28">
        <v>0</v>
      </c>
      <c r="Z630" s="28">
        <v>10</v>
      </c>
      <c r="AA630" s="28">
        <v>10</v>
      </c>
      <c r="AB630" s="28">
        <v>0</v>
      </c>
      <c r="AC630" s="28">
        <v>0</v>
      </c>
      <c r="AD630" s="28">
        <v>1</v>
      </c>
      <c r="AE630" s="28">
        <v>1</v>
      </c>
      <c r="AF630" s="28">
        <v>0</v>
      </c>
      <c r="AG630" s="28">
        <v>0</v>
      </c>
      <c r="AH630" s="28">
        <v>1</v>
      </c>
      <c r="AI630" s="28">
        <v>1</v>
      </c>
      <c r="AJ630" s="28">
        <v>3</v>
      </c>
      <c r="AK630" s="28">
        <v>3</v>
      </c>
      <c r="AL630" s="28">
        <v>3</v>
      </c>
      <c r="AM630" s="28">
        <v>3</v>
      </c>
      <c r="AN630" s="28">
        <v>0</v>
      </c>
      <c r="AO630" s="28">
        <v>0</v>
      </c>
      <c r="AP630" s="28">
        <v>0</v>
      </c>
      <c r="AQ630" s="28">
        <v>0</v>
      </c>
      <c r="AR630" s="28">
        <v>2</v>
      </c>
      <c r="AS630" s="28">
        <v>2</v>
      </c>
      <c r="AT630" s="28">
        <v>2</v>
      </c>
      <c r="AU630" s="28">
        <v>0</v>
      </c>
      <c r="AV630" s="28">
        <v>0</v>
      </c>
      <c r="AW630" s="28">
        <v>0</v>
      </c>
    </row>
    <row r="631" spans="1:49" ht="12.75">
      <c r="A631" s="25"/>
      <c r="B631" s="19" t="s">
        <v>397</v>
      </c>
      <c r="C631" s="14" t="s">
        <v>392</v>
      </c>
      <c r="D631" s="28">
        <v>2</v>
      </c>
      <c r="E631" s="28">
        <v>6</v>
      </c>
      <c r="F631" s="28">
        <v>6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3</v>
      </c>
      <c r="N631" s="28">
        <v>3</v>
      </c>
      <c r="O631" s="28">
        <v>2</v>
      </c>
      <c r="P631" s="28">
        <v>2</v>
      </c>
      <c r="Q631" s="28">
        <v>1</v>
      </c>
      <c r="R631" s="28">
        <v>1</v>
      </c>
      <c r="S631" s="28">
        <v>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1</v>
      </c>
      <c r="Z631" s="28">
        <v>4</v>
      </c>
      <c r="AA631" s="28">
        <v>4</v>
      </c>
      <c r="AB631" s="28">
        <v>0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3</v>
      </c>
      <c r="AI631" s="28">
        <v>3</v>
      </c>
      <c r="AJ631" s="28">
        <v>1</v>
      </c>
      <c r="AK631" s="28">
        <v>1</v>
      </c>
      <c r="AL631" s="28">
        <v>0</v>
      </c>
      <c r="AM631" s="28">
        <v>0</v>
      </c>
      <c r="AN631" s="28">
        <v>0</v>
      </c>
      <c r="AO631" s="28">
        <v>0</v>
      </c>
      <c r="AP631" s="28">
        <v>0</v>
      </c>
      <c r="AQ631" s="28">
        <v>0</v>
      </c>
      <c r="AR631" s="28">
        <v>0</v>
      </c>
      <c r="AS631" s="28">
        <v>0</v>
      </c>
      <c r="AT631" s="28">
        <v>0</v>
      </c>
      <c r="AU631" s="28">
        <v>0</v>
      </c>
      <c r="AV631" s="28">
        <v>0</v>
      </c>
      <c r="AW631" s="28">
        <v>0</v>
      </c>
    </row>
    <row r="632" spans="1:49" ht="12.75">
      <c r="A632" s="25"/>
      <c r="B632" s="19" t="s">
        <v>1503</v>
      </c>
      <c r="C632" s="14" t="s">
        <v>392</v>
      </c>
      <c r="D632" s="28">
        <v>0</v>
      </c>
      <c r="E632" s="28">
        <v>1</v>
      </c>
      <c r="F632" s="28">
        <v>1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1</v>
      </c>
      <c r="X632" s="28">
        <v>1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  <c r="AL632" s="28">
        <v>0</v>
      </c>
      <c r="AM632" s="28">
        <v>0</v>
      </c>
      <c r="AN632" s="28">
        <v>0</v>
      </c>
      <c r="AO632" s="28">
        <v>0</v>
      </c>
      <c r="AP632" s="28">
        <v>0</v>
      </c>
      <c r="AQ632" s="28">
        <v>0</v>
      </c>
      <c r="AR632" s="28">
        <v>0</v>
      </c>
      <c r="AS632" s="28">
        <v>0</v>
      </c>
      <c r="AT632" s="28">
        <v>0</v>
      </c>
      <c r="AU632" s="28">
        <v>0</v>
      </c>
      <c r="AV632" s="28">
        <v>0</v>
      </c>
      <c r="AW632" s="28">
        <v>0</v>
      </c>
    </row>
    <row r="633" spans="1:49" ht="12.75">
      <c r="A633" s="25"/>
      <c r="B633" s="19" t="s">
        <v>933</v>
      </c>
      <c r="C633" s="14" t="s">
        <v>392</v>
      </c>
      <c r="D633" s="28">
        <v>0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0</v>
      </c>
      <c r="AK633" s="28">
        <v>0</v>
      </c>
      <c r="AL633" s="28">
        <v>0</v>
      </c>
      <c r="AM633" s="28">
        <v>0</v>
      </c>
      <c r="AN633" s="28">
        <v>0</v>
      </c>
      <c r="AO633" s="28">
        <v>0</v>
      </c>
      <c r="AP633" s="28">
        <v>0</v>
      </c>
      <c r="AQ633" s="28">
        <v>0</v>
      </c>
      <c r="AR633" s="28">
        <v>0</v>
      </c>
      <c r="AS633" s="28">
        <v>0</v>
      </c>
      <c r="AT633" s="28">
        <v>0</v>
      </c>
      <c r="AU633" s="28">
        <v>0</v>
      </c>
      <c r="AV633" s="28">
        <v>0</v>
      </c>
      <c r="AW633" s="28">
        <v>0</v>
      </c>
    </row>
    <row r="634" spans="1:49" ht="12.75">
      <c r="A634" s="25"/>
      <c r="B634" s="19" t="s">
        <v>453</v>
      </c>
      <c r="C634" s="14" t="s">
        <v>825</v>
      </c>
      <c r="D634" s="28">
        <v>1</v>
      </c>
      <c r="E634" s="28">
        <v>2</v>
      </c>
      <c r="F634" s="28">
        <v>2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1</v>
      </c>
      <c r="P634" s="28">
        <v>1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1</v>
      </c>
      <c r="X634" s="28">
        <v>1</v>
      </c>
      <c r="Y634" s="28">
        <v>1</v>
      </c>
      <c r="Z634" s="28">
        <v>2</v>
      </c>
      <c r="AA634" s="28">
        <v>2</v>
      </c>
      <c r="AB634" s="28">
        <v>0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0</v>
      </c>
      <c r="AI634" s="28">
        <v>0</v>
      </c>
      <c r="AJ634" s="28">
        <v>1</v>
      </c>
      <c r="AK634" s="28">
        <v>1</v>
      </c>
      <c r="AL634" s="28">
        <v>0</v>
      </c>
      <c r="AM634" s="28">
        <v>0</v>
      </c>
      <c r="AN634" s="28">
        <v>0</v>
      </c>
      <c r="AO634" s="28">
        <v>0</v>
      </c>
      <c r="AP634" s="28">
        <v>0</v>
      </c>
      <c r="AQ634" s="28">
        <v>0</v>
      </c>
      <c r="AR634" s="28">
        <v>1</v>
      </c>
      <c r="AS634" s="28">
        <v>1</v>
      </c>
      <c r="AT634" s="28">
        <v>0</v>
      </c>
      <c r="AU634" s="28">
        <v>0</v>
      </c>
      <c r="AV634" s="28">
        <v>0</v>
      </c>
      <c r="AW634" s="28">
        <v>0</v>
      </c>
    </row>
    <row r="635" spans="1:49" ht="12.75">
      <c r="A635" s="25"/>
      <c r="B635" s="19" t="s">
        <v>914</v>
      </c>
      <c r="C635" s="14" t="s">
        <v>825</v>
      </c>
      <c r="D635" s="28">
        <v>2</v>
      </c>
      <c r="E635" s="28">
        <v>3</v>
      </c>
      <c r="F635" s="28">
        <v>3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2</v>
      </c>
      <c r="N635" s="28">
        <v>2</v>
      </c>
      <c r="O635" s="28">
        <v>1</v>
      </c>
      <c r="P635" s="28">
        <v>1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1</v>
      </c>
      <c r="AA635" s="28">
        <v>1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1</v>
      </c>
      <c r="AI635" s="28">
        <v>1</v>
      </c>
      <c r="AJ635" s="28">
        <v>0</v>
      </c>
      <c r="AK635" s="28">
        <v>0</v>
      </c>
      <c r="AL635" s="28">
        <v>0</v>
      </c>
      <c r="AM635" s="28">
        <v>0</v>
      </c>
      <c r="AN635" s="28">
        <v>0</v>
      </c>
      <c r="AO635" s="28">
        <v>0</v>
      </c>
      <c r="AP635" s="28">
        <v>0</v>
      </c>
      <c r="AQ635" s="28">
        <v>0</v>
      </c>
      <c r="AR635" s="28">
        <v>0</v>
      </c>
      <c r="AS635" s="28">
        <v>0</v>
      </c>
      <c r="AT635" s="28">
        <v>0</v>
      </c>
      <c r="AU635" s="28">
        <v>0</v>
      </c>
      <c r="AV635" s="28">
        <v>0</v>
      </c>
      <c r="AW635" s="28">
        <v>0</v>
      </c>
    </row>
    <row r="636" spans="1:49" ht="12.75">
      <c r="A636" s="25"/>
      <c r="B636" s="19" t="s">
        <v>1104</v>
      </c>
      <c r="C636" s="14" t="s">
        <v>792</v>
      </c>
      <c r="D636" s="28">
        <v>0</v>
      </c>
      <c r="E636" s="28">
        <v>2</v>
      </c>
      <c r="F636" s="28">
        <v>2</v>
      </c>
      <c r="G636" s="28">
        <v>0</v>
      </c>
      <c r="H636" s="28">
        <v>0</v>
      </c>
      <c r="I636" s="28">
        <v>0</v>
      </c>
      <c r="J636" s="28">
        <v>0</v>
      </c>
      <c r="K636" s="28">
        <v>1</v>
      </c>
      <c r="L636" s="28">
        <v>1</v>
      </c>
      <c r="M636" s="28">
        <v>0</v>
      </c>
      <c r="N636" s="28">
        <v>0</v>
      </c>
      <c r="O636" s="28">
        <v>1</v>
      </c>
      <c r="P636" s="28">
        <v>1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  <c r="AL636" s="28">
        <v>0</v>
      </c>
      <c r="AM636" s="28">
        <v>0</v>
      </c>
      <c r="AN636" s="28">
        <v>0</v>
      </c>
      <c r="AO636" s="28">
        <v>0</v>
      </c>
      <c r="AP636" s="28">
        <v>0</v>
      </c>
      <c r="AQ636" s="28">
        <v>0</v>
      </c>
      <c r="AR636" s="28">
        <v>0</v>
      </c>
      <c r="AS636" s="28">
        <v>0</v>
      </c>
      <c r="AT636" s="28">
        <v>0</v>
      </c>
      <c r="AU636" s="28">
        <v>0</v>
      </c>
      <c r="AV636" s="28">
        <v>0</v>
      </c>
      <c r="AW636" s="28">
        <v>0</v>
      </c>
    </row>
    <row r="637" spans="1:49" ht="12.75">
      <c r="A637" s="25"/>
      <c r="B637" s="19" t="s">
        <v>321</v>
      </c>
      <c r="C637" s="14" t="s">
        <v>365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  <c r="AL637" s="28">
        <v>0</v>
      </c>
      <c r="AM637" s="28">
        <v>0</v>
      </c>
      <c r="AN637" s="28">
        <v>0</v>
      </c>
      <c r="AO637" s="28">
        <v>0</v>
      </c>
      <c r="AP637" s="28">
        <v>0</v>
      </c>
      <c r="AQ637" s="28">
        <v>0</v>
      </c>
      <c r="AR637" s="28">
        <v>0</v>
      </c>
      <c r="AS637" s="28">
        <v>0</v>
      </c>
      <c r="AT637" s="28">
        <v>0</v>
      </c>
      <c r="AU637" s="28">
        <v>0</v>
      </c>
      <c r="AV637" s="28">
        <v>0</v>
      </c>
      <c r="AW637" s="28">
        <v>0</v>
      </c>
    </row>
    <row r="638" spans="1:49" ht="12.75">
      <c r="A638" s="25"/>
      <c r="B638" s="19" t="s">
        <v>88</v>
      </c>
      <c r="C638" s="14" t="s">
        <v>365</v>
      </c>
      <c r="D638" s="28">
        <v>1</v>
      </c>
      <c r="E638" s="28">
        <v>1</v>
      </c>
      <c r="F638" s="28">
        <v>1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1</v>
      </c>
      <c r="T638" s="28">
        <v>1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1</v>
      </c>
      <c r="AA638" s="28">
        <v>1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0</v>
      </c>
      <c r="AK638" s="28">
        <v>0</v>
      </c>
      <c r="AL638" s="28">
        <v>0</v>
      </c>
      <c r="AM638" s="28">
        <v>0</v>
      </c>
      <c r="AN638" s="28">
        <v>1</v>
      </c>
      <c r="AO638" s="28">
        <v>1</v>
      </c>
      <c r="AP638" s="28">
        <v>0</v>
      </c>
      <c r="AQ638" s="28">
        <v>0</v>
      </c>
      <c r="AR638" s="28">
        <v>0</v>
      </c>
      <c r="AS638" s="28">
        <v>0</v>
      </c>
      <c r="AT638" s="28">
        <v>0</v>
      </c>
      <c r="AU638" s="28">
        <v>0</v>
      </c>
      <c r="AV638" s="28">
        <v>0</v>
      </c>
      <c r="AW638" s="28">
        <v>0</v>
      </c>
    </row>
    <row r="639" spans="1:49" ht="12.75">
      <c r="A639" s="25"/>
      <c r="B639" s="19" t="s">
        <v>1295</v>
      </c>
      <c r="C639" s="14" t="s">
        <v>365</v>
      </c>
      <c r="D639" s="28">
        <v>0</v>
      </c>
      <c r="E639" s="28">
        <v>1</v>
      </c>
      <c r="F639" s="28">
        <v>1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1</v>
      </c>
      <c r="X639" s="28">
        <v>1</v>
      </c>
      <c r="Y639" s="28">
        <v>0</v>
      </c>
      <c r="Z639" s="28">
        <v>1</v>
      </c>
      <c r="AA639" s="28">
        <v>1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  <c r="AL639" s="28">
        <v>0</v>
      </c>
      <c r="AM639" s="28">
        <v>0</v>
      </c>
      <c r="AN639" s="28">
        <v>0</v>
      </c>
      <c r="AO639" s="28">
        <v>0</v>
      </c>
      <c r="AP639" s="28">
        <v>0</v>
      </c>
      <c r="AQ639" s="28">
        <v>0</v>
      </c>
      <c r="AR639" s="28">
        <v>1</v>
      </c>
      <c r="AS639" s="28">
        <v>1</v>
      </c>
      <c r="AT639" s="28">
        <v>0</v>
      </c>
      <c r="AU639" s="28">
        <v>0</v>
      </c>
      <c r="AV639" s="28">
        <v>0</v>
      </c>
      <c r="AW639" s="28">
        <v>0</v>
      </c>
    </row>
    <row r="640" spans="1:49" ht="12.75">
      <c r="A640" s="25"/>
      <c r="B640" s="19" t="s">
        <v>1504</v>
      </c>
      <c r="C640" s="14" t="s">
        <v>365</v>
      </c>
      <c r="D640" s="28">
        <v>1</v>
      </c>
      <c r="E640" s="28">
        <v>3</v>
      </c>
      <c r="F640" s="28">
        <v>3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1</v>
      </c>
      <c r="T640" s="28">
        <v>1</v>
      </c>
      <c r="U640" s="28">
        <v>0</v>
      </c>
      <c r="V640" s="28">
        <v>0</v>
      </c>
      <c r="W640" s="28">
        <v>2</v>
      </c>
      <c r="X640" s="28">
        <v>2</v>
      </c>
      <c r="Y640" s="28">
        <v>0</v>
      </c>
      <c r="Z640" s="28">
        <v>2</v>
      </c>
      <c r="AA640" s="28">
        <v>2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  <c r="AL640" s="28">
        <v>0</v>
      </c>
      <c r="AM640" s="28">
        <v>0</v>
      </c>
      <c r="AN640" s="28">
        <v>1</v>
      </c>
      <c r="AO640" s="28">
        <v>1</v>
      </c>
      <c r="AP640" s="28">
        <v>0</v>
      </c>
      <c r="AQ640" s="28">
        <v>0</v>
      </c>
      <c r="AR640" s="28">
        <v>1</v>
      </c>
      <c r="AS640" s="28">
        <v>1</v>
      </c>
      <c r="AT640" s="28">
        <v>0</v>
      </c>
      <c r="AU640" s="28">
        <v>0</v>
      </c>
      <c r="AV640" s="28">
        <v>0</v>
      </c>
      <c r="AW640" s="28">
        <v>0</v>
      </c>
    </row>
    <row r="641" spans="1:49" ht="12.75">
      <c r="A641" s="25"/>
      <c r="B641" s="19" t="s">
        <v>71</v>
      </c>
      <c r="C641" s="14" t="s">
        <v>365</v>
      </c>
      <c r="D641" s="28">
        <v>0</v>
      </c>
      <c r="E641" s="28">
        <v>1</v>
      </c>
      <c r="F641" s="28">
        <v>1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1</v>
      </c>
      <c r="R641" s="28">
        <v>1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  <c r="AL641" s="28">
        <v>0</v>
      </c>
      <c r="AM641" s="28">
        <v>0</v>
      </c>
      <c r="AN641" s="28">
        <v>0</v>
      </c>
      <c r="AO641" s="28">
        <v>0</v>
      </c>
      <c r="AP641" s="28">
        <v>0</v>
      </c>
      <c r="AQ641" s="28">
        <v>0</v>
      </c>
      <c r="AR641" s="28">
        <v>0</v>
      </c>
      <c r="AS641" s="28">
        <v>0</v>
      </c>
      <c r="AT641" s="28">
        <v>0</v>
      </c>
      <c r="AU641" s="28">
        <v>0</v>
      </c>
      <c r="AV641" s="28">
        <v>0</v>
      </c>
      <c r="AW641" s="28">
        <v>0</v>
      </c>
    </row>
    <row r="642" spans="1:49" ht="12.75">
      <c r="A642" s="25"/>
      <c r="B642" s="19" t="s">
        <v>1460</v>
      </c>
      <c r="C642" s="14" t="s">
        <v>365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  <c r="AL642" s="28">
        <v>0</v>
      </c>
      <c r="AM642" s="28">
        <v>0</v>
      </c>
      <c r="AN642" s="28">
        <v>0</v>
      </c>
      <c r="AO642" s="28">
        <v>0</v>
      </c>
      <c r="AP642" s="28">
        <v>0</v>
      </c>
      <c r="AQ642" s="28">
        <v>0</v>
      </c>
      <c r="AR642" s="28">
        <v>0</v>
      </c>
      <c r="AS642" s="28">
        <v>0</v>
      </c>
      <c r="AT642" s="28">
        <v>0</v>
      </c>
      <c r="AU642" s="28">
        <v>0</v>
      </c>
      <c r="AV642" s="28">
        <v>0</v>
      </c>
      <c r="AW642" s="28">
        <v>0</v>
      </c>
    </row>
    <row r="643" spans="1:49" ht="12.75">
      <c r="A643" s="25"/>
      <c r="B643" s="19" t="s">
        <v>1709</v>
      </c>
      <c r="C643" s="14" t="s">
        <v>365</v>
      </c>
      <c r="D643" s="28">
        <v>29</v>
      </c>
      <c r="E643" s="28">
        <v>33</v>
      </c>
      <c r="F643" s="28">
        <v>28</v>
      </c>
      <c r="G643" s="28">
        <v>1</v>
      </c>
      <c r="H643" s="28">
        <v>1</v>
      </c>
      <c r="I643" s="28">
        <v>1</v>
      </c>
      <c r="J643" s="28">
        <v>1</v>
      </c>
      <c r="K643" s="28">
        <v>1</v>
      </c>
      <c r="L643" s="28">
        <v>1</v>
      </c>
      <c r="M643" s="28">
        <v>4</v>
      </c>
      <c r="N643" s="28">
        <v>4</v>
      </c>
      <c r="O643" s="28">
        <v>6</v>
      </c>
      <c r="P643" s="28">
        <v>5</v>
      </c>
      <c r="Q643" s="28">
        <v>1</v>
      </c>
      <c r="R643" s="28">
        <v>1</v>
      </c>
      <c r="S643" s="28">
        <v>7</v>
      </c>
      <c r="T643" s="28">
        <v>5</v>
      </c>
      <c r="U643" s="28">
        <v>4</v>
      </c>
      <c r="V643" s="28">
        <v>3</v>
      </c>
      <c r="W643" s="28">
        <v>8</v>
      </c>
      <c r="X643" s="28">
        <v>7</v>
      </c>
      <c r="Y643" s="28">
        <v>11</v>
      </c>
      <c r="Z643" s="28">
        <v>23</v>
      </c>
      <c r="AA643" s="28">
        <v>22</v>
      </c>
      <c r="AB643" s="28">
        <v>1</v>
      </c>
      <c r="AC643" s="28">
        <v>1</v>
      </c>
      <c r="AD643" s="28">
        <v>1</v>
      </c>
      <c r="AE643" s="28">
        <v>1</v>
      </c>
      <c r="AF643" s="28">
        <v>1</v>
      </c>
      <c r="AG643" s="28">
        <v>1</v>
      </c>
      <c r="AH643" s="28">
        <v>2</v>
      </c>
      <c r="AI643" s="28">
        <v>2</v>
      </c>
      <c r="AJ643" s="28">
        <v>4</v>
      </c>
      <c r="AK643" s="28">
        <v>4</v>
      </c>
      <c r="AL643" s="28">
        <v>1</v>
      </c>
      <c r="AM643" s="28">
        <v>1</v>
      </c>
      <c r="AN643" s="28">
        <v>4</v>
      </c>
      <c r="AO643" s="28">
        <v>4</v>
      </c>
      <c r="AP643" s="28">
        <v>3</v>
      </c>
      <c r="AQ643" s="28">
        <v>3</v>
      </c>
      <c r="AR643" s="28">
        <v>6</v>
      </c>
      <c r="AS643" s="28">
        <v>5</v>
      </c>
      <c r="AT643" s="28">
        <v>16</v>
      </c>
      <c r="AU643" s="28">
        <v>5</v>
      </c>
      <c r="AV643" s="28">
        <v>10</v>
      </c>
      <c r="AW643" s="28">
        <v>13860</v>
      </c>
    </row>
    <row r="644" spans="1:49" ht="12.75">
      <c r="A644" s="25"/>
      <c r="B644" s="19" t="s">
        <v>1532</v>
      </c>
      <c r="C644" s="14" t="s">
        <v>817</v>
      </c>
      <c r="D644" s="28">
        <v>2</v>
      </c>
      <c r="E644" s="28">
        <v>3</v>
      </c>
      <c r="F644" s="28">
        <v>3</v>
      </c>
      <c r="G644" s="28">
        <v>0</v>
      </c>
      <c r="H644" s="28">
        <v>0</v>
      </c>
      <c r="I644" s="28">
        <v>1</v>
      </c>
      <c r="J644" s="28">
        <v>1</v>
      </c>
      <c r="K644" s="28">
        <v>1</v>
      </c>
      <c r="L644" s="28">
        <v>1</v>
      </c>
      <c r="M644" s="28">
        <v>0</v>
      </c>
      <c r="N644" s="28">
        <v>0</v>
      </c>
      <c r="O644" s="28">
        <v>1</v>
      </c>
      <c r="P644" s="28">
        <v>1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1</v>
      </c>
      <c r="Z644" s="28">
        <v>2</v>
      </c>
      <c r="AA644" s="28">
        <v>2</v>
      </c>
      <c r="AB644" s="28">
        <v>0</v>
      </c>
      <c r="AC644" s="28">
        <v>0</v>
      </c>
      <c r="AD644" s="28">
        <v>1</v>
      </c>
      <c r="AE644" s="28">
        <v>1</v>
      </c>
      <c r="AF644" s="28">
        <v>1</v>
      </c>
      <c r="AG644" s="28">
        <v>1</v>
      </c>
      <c r="AH644" s="28">
        <v>0</v>
      </c>
      <c r="AI644" s="28">
        <v>0</v>
      </c>
      <c r="AJ644" s="28">
        <v>0</v>
      </c>
      <c r="AK644" s="28">
        <v>0</v>
      </c>
      <c r="AL644" s="28">
        <v>0</v>
      </c>
      <c r="AM644" s="28">
        <v>0</v>
      </c>
      <c r="AN644" s="28">
        <v>0</v>
      </c>
      <c r="AO644" s="28">
        <v>0</v>
      </c>
      <c r="AP644" s="28">
        <v>0</v>
      </c>
      <c r="AQ644" s="28">
        <v>0</v>
      </c>
      <c r="AR644" s="28">
        <v>0</v>
      </c>
      <c r="AS644" s="28">
        <v>0</v>
      </c>
      <c r="AT644" s="28">
        <v>4</v>
      </c>
      <c r="AU644" s="28">
        <v>0</v>
      </c>
      <c r="AV644" s="28">
        <v>3</v>
      </c>
      <c r="AW644" s="28">
        <v>9766.67</v>
      </c>
    </row>
    <row r="645" spans="1:49" ht="12.75">
      <c r="A645" s="25"/>
      <c r="B645" s="19" t="s">
        <v>1469</v>
      </c>
      <c r="C645" s="14" t="s">
        <v>790</v>
      </c>
      <c r="D645" s="28">
        <v>0</v>
      </c>
      <c r="E645" s="28">
        <v>2</v>
      </c>
      <c r="F645" s="28">
        <v>2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1</v>
      </c>
      <c r="N645" s="28">
        <v>1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1</v>
      </c>
      <c r="X645" s="28">
        <v>1</v>
      </c>
      <c r="Y645" s="28">
        <v>0</v>
      </c>
      <c r="Z645" s="28">
        <v>1</v>
      </c>
      <c r="AA645" s="28">
        <v>1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1</v>
      </c>
      <c r="AI645" s="28">
        <v>1</v>
      </c>
      <c r="AJ645" s="28">
        <v>0</v>
      </c>
      <c r="AK645" s="28">
        <v>0</v>
      </c>
      <c r="AL645" s="28">
        <v>0</v>
      </c>
      <c r="AM645" s="28">
        <v>0</v>
      </c>
      <c r="AN645" s="28">
        <v>0</v>
      </c>
      <c r="AO645" s="28">
        <v>0</v>
      </c>
      <c r="AP645" s="28">
        <v>0</v>
      </c>
      <c r="AQ645" s="28">
        <v>0</v>
      </c>
      <c r="AR645" s="28">
        <v>0</v>
      </c>
      <c r="AS645" s="28">
        <v>0</v>
      </c>
      <c r="AT645" s="28">
        <v>1</v>
      </c>
      <c r="AU645" s="28">
        <v>0</v>
      </c>
      <c r="AV645" s="28">
        <v>1</v>
      </c>
      <c r="AW645" s="28">
        <v>12000</v>
      </c>
    </row>
    <row r="646" spans="1:49" ht="12.75">
      <c r="A646" s="25"/>
      <c r="B646" s="19" t="s">
        <v>1010</v>
      </c>
      <c r="C646" s="14" t="s">
        <v>790</v>
      </c>
      <c r="D646" s="28">
        <v>1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1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0</v>
      </c>
      <c r="AK646" s="28">
        <v>0</v>
      </c>
      <c r="AL646" s="28">
        <v>0</v>
      </c>
      <c r="AM646" s="28">
        <v>0</v>
      </c>
      <c r="AN646" s="28">
        <v>0</v>
      </c>
      <c r="AO646" s="28">
        <v>0</v>
      </c>
      <c r="AP646" s="28">
        <v>0</v>
      </c>
      <c r="AQ646" s="28">
        <v>0</v>
      </c>
      <c r="AR646" s="28">
        <v>0</v>
      </c>
      <c r="AS646" s="28">
        <v>0</v>
      </c>
      <c r="AT646" s="28">
        <v>0</v>
      </c>
      <c r="AU646" s="28">
        <v>0</v>
      </c>
      <c r="AV646" s="28">
        <v>0</v>
      </c>
      <c r="AW646" s="28">
        <v>0</v>
      </c>
    </row>
    <row r="647" spans="1:49" ht="12.75">
      <c r="A647" s="25"/>
      <c r="B647" s="19" t="s">
        <v>541</v>
      </c>
      <c r="C647" s="14" t="s">
        <v>790</v>
      </c>
      <c r="D647" s="28">
        <v>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  <c r="AL647" s="28">
        <v>0</v>
      </c>
      <c r="AM647" s="28">
        <v>0</v>
      </c>
      <c r="AN647" s="28">
        <v>0</v>
      </c>
      <c r="AO647" s="28">
        <v>0</v>
      </c>
      <c r="AP647" s="28">
        <v>0</v>
      </c>
      <c r="AQ647" s="28">
        <v>0</v>
      </c>
      <c r="AR647" s="28">
        <v>0</v>
      </c>
      <c r="AS647" s="28">
        <v>0</v>
      </c>
      <c r="AT647" s="28">
        <v>0</v>
      </c>
      <c r="AU647" s="28">
        <v>0</v>
      </c>
      <c r="AV647" s="28">
        <v>0</v>
      </c>
      <c r="AW647" s="28">
        <v>0</v>
      </c>
    </row>
    <row r="648" spans="1:49" ht="12.75">
      <c r="A648" s="25"/>
      <c r="B648" s="19" t="s">
        <v>373</v>
      </c>
      <c r="C648" s="14" t="s">
        <v>790</v>
      </c>
      <c r="D648" s="28">
        <v>1</v>
      </c>
      <c r="E648" s="28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0</v>
      </c>
      <c r="AP648" s="28">
        <v>0</v>
      </c>
      <c r="AQ648" s="28">
        <v>0</v>
      </c>
      <c r="AR648" s="28">
        <v>0</v>
      </c>
      <c r="AS648" s="28">
        <v>0</v>
      </c>
      <c r="AT648" s="28">
        <v>0</v>
      </c>
      <c r="AU648" s="28">
        <v>0</v>
      </c>
      <c r="AV648" s="28">
        <v>0</v>
      </c>
      <c r="AW648" s="28">
        <v>0</v>
      </c>
    </row>
    <row r="649" spans="1:49" ht="12.75">
      <c r="A649" s="25"/>
      <c r="B649" s="19" t="s">
        <v>649</v>
      </c>
      <c r="C649" s="14" t="s">
        <v>790</v>
      </c>
      <c r="D649" s="28">
        <v>0</v>
      </c>
      <c r="E649" s="28">
        <v>2</v>
      </c>
      <c r="F649" s="28">
        <v>2</v>
      </c>
      <c r="G649" s="28">
        <v>0</v>
      </c>
      <c r="H649" s="28">
        <v>0</v>
      </c>
      <c r="I649" s="28">
        <v>1</v>
      </c>
      <c r="J649" s="28">
        <v>1</v>
      </c>
      <c r="K649" s="28">
        <v>0</v>
      </c>
      <c r="L649" s="28">
        <v>0</v>
      </c>
      <c r="M649" s="28">
        <v>1</v>
      </c>
      <c r="N649" s="28">
        <v>1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1</v>
      </c>
      <c r="AA649" s="28">
        <v>1</v>
      </c>
      <c r="AB649" s="28">
        <v>0</v>
      </c>
      <c r="AC649" s="28">
        <v>0</v>
      </c>
      <c r="AD649" s="28">
        <v>1</v>
      </c>
      <c r="AE649" s="28">
        <v>1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  <c r="AL649" s="28">
        <v>0</v>
      </c>
      <c r="AM649" s="28">
        <v>0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  <c r="AS649" s="28">
        <v>0</v>
      </c>
      <c r="AT649" s="28">
        <v>0</v>
      </c>
      <c r="AU649" s="28">
        <v>0</v>
      </c>
      <c r="AV649" s="28">
        <v>0</v>
      </c>
      <c r="AW649" s="28">
        <v>0</v>
      </c>
    </row>
    <row r="650" spans="1:49" ht="12.75">
      <c r="A650" s="25"/>
      <c r="B650" s="19" t="s">
        <v>201</v>
      </c>
      <c r="C650" s="14" t="s">
        <v>790</v>
      </c>
      <c r="D650" s="28">
        <v>4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0</v>
      </c>
      <c r="AJ650" s="28">
        <v>0</v>
      </c>
      <c r="AK650" s="28">
        <v>0</v>
      </c>
      <c r="AL650" s="28">
        <v>0</v>
      </c>
      <c r="AM650" s="28">
        <v>0</v>
      </c>
      <c r="AN650" s="28">
        <v>0</v>
      </c>
      <c r="AO650" s="28">
        <v>0</v>
      </c>
      <c r="AP650" s="28">
        <v>0</v>
      </c>
      <c r="AQ650" s="28">
        <v>0</v>
      </c>
      <c r="AR650" s="28">
        <v>0</v>
      </c>
      <c r="AS650" s="28">
        <v>0</v>
      </c>
      <c r="AT650" s="28">
        <v>0</v>
      </c>
      <c r="AU650" s="28">
        <v>0</v>
      </c>
      <c r="AV650" s="28">
        <v>0</v>
      </c>
      <c r="AW650" s="28">
        <v>0</v>
      </c>
    </row>
    <row r="651" spans="1:49" ht="12.75">
      <c r="A651" s="25"/>
      <c r="B651" s="19" t="s">
        <v>195</v>
      </c>
      <c r="C651" s="14" t="s">
        <v>790</v>
      </c>
      <c r="D651" s="28">
        <v>0</v>
      </c>
      <c r="E651" s="28">
        <v>1</v>
      </c>
      <c r="F651" s="28">
        <v>1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1</v>
      </c>
      <c r="X651" s="28">
        <v>1</v>
      </c>
      <c r="Y651" s="28">
        <v>0</v>
      </c>
      <c r="Z651" s="28">
        <v>1</v>
      </c>
      <c r="AA651" s="28">
        <v>1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  <c r="AL651" s="28">
        <v>0</v>
      </c>
      <c r="AM651" s="28">
        <v>0</v>
      </c>
      <c r="AN651" s="28">
        <v>0</v>
      </c>
      <c r="AO651" s="28">
        <v>0</v>
      </c>
      <c r="AP651" s="28">
        <v>0</v>
      </c>
      <c r="AQ651" s="28">
        <v>0</v>
      </c>
      <c r="AR651" s="28">
        <v>1</v>
      </c>
      <c r="AS651" s="28">
        <v>1</v>
      </c>
      <c r="AT651" s="28">
        <v>0</v>
      </c>
      <c r="AU651" s="28">
        <v>0</v>
      </c>
      <c r="AV651" s="28">
        <v>0</v>
      </c>
      <c r="AW651" s="28">
        <v>0</v>
      </c>
    </row>
    <row r="652" spans="1:49" ht="12.75">
      <c r="A652" s="25"/>
      <c r="B652" s="19" t="s">
        <v>322</v>
      </c>
      <c r="C652" s="14" t="s">
        <v>790</v>
      </c>
      <c r="D652" s="28">
        <v>1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1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0</v>
      </c>
      <c r="AI652" s="28">
        <v>0</v>
      </c>
      <c r="AJ652" s="28">
        <v>0</v>
      </c>
      <c r="AK652" s="28">
        <v>0</v>
      </c>
      <c r="AL652" s="28">
        <v>0</v>
      </c>
      <c r="AM652" s="28">
        <v>0</v>
      </c>
      <c r="AN652" s="28">
        <v>0</v>
      </c>
      <c r="AO652" s="28">
        <v>0</v>
      </c>
      <c r="AP652" s="28">
        <v>0</v>
      </c>
      <c r="AQ652" s="28">
        <v>0</v>
      </c>
      <c r="AR652" s="28">
        <v>0</v>
      </c>
      <c r="AS652" s="28">
        <v>0</v>
      </c>
      <c r="AT652" s="28">
        <v>0</v>
      </c>
      <c r="AU652" s="28">
        <v>0</v>
      </c>
      <c r="AV652" s="28">
        <v>0</v>
      </c>
      <c r="AW652" s="28">
        <v>0</v>
      </c>
    </row>
    <row r="653" spans="1:49" ht="12.75">
      <c r="A653" s="25"/>
      <c r="B653" s="19" t="s">
        <v>303</v>
      </c>
      <c r="C653" s="14" t="s">
        <v>1627</v>
      </c>
      <c r="D653" s="28">
        <v>0</v>
      </c>
      <c r="E653" s="28">
        <v>2</v>
      </c>
      <c r="F653" s="28">
        <v>2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1</v>
      </c>
      <c r="P653" s="28">
        <v>1</v>
      </c>
      <c r="Q653" s="28">
        <v>0</v>
      </c>
      <c r="R653" s="28">
        <v>0</v>
      </c>
      <c r="S653" s="28">
        <v>1</v>
      </c>
      <c r="T653" s="28">
        <v>1</v>
      </c>
      <c r="U653" s="28">
        <v>0</v>
      </c>
      <c r="V653" s="28">
        <v>0</v>
      </c>
      <c r="W653" s="28">
        <v>0</v>
      </c>
      <c r="X653" s="28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28">
        <v>0</v>
      </c>
      <c r="AE653" s="28">
        <v>0</v>
      </c>
      <c r="AF653" s="28">
        <v>0</v>
      </c>
      <c r="AG653" s="28">
        <v>0</v>
      </c>
      <c r="AH653" s="28">
        <v>0</v>
      </c>
      <c r="AI653" s="28">
        <v>0</v>
      </c>
      <c r="AJ653" s="28">
        <v>0</v>
      </c>
      <c r="AK653" s="28">
        <v>0</v>
      </c>
      <c r="AL653" s="28">
        <v>0</v>
      </c>
      <c r="AM653" s="28">
        <v>0</v>
      </c>
      <c r="AN653" s="28">
        <v>0</v>
      </c>
      <c r="AO653" s="28">
        <v>0</v>
      </c>
      <c r="AP653" s="28">
        <v>0</v>
      </c>
      <c r="AQ653" s="28">
        <v>0</v>
      </c>
      <c r="AR653" s="28">
        <v>0</v>
      </c>
      <c r="AS653" s="28">
        <v>0</v>
      </c>
      <c r="AT653" s="28">
        <v>0</v>
      </c>
      <c r="AU653" s="28">
        <v>0</v>
      </c>
      <c r="AV653" s="28">
        <v>0</v>
      </c>
      <c r="AW653" s="28">
        <v>0</v>
      </c>
    </row>
    <row r="654" spans="1:49" ht="12.75">
      <c r="A654" s="25"/>
      <c r="B654" s="19" t="s">
        <v>120</v>
      </c>
      <c r="C654" s="14" t="s">
        <v>1627</v>
      </c>
      <c r="D654" s="28">
        <v>0</v>
      </c>
      <c r="E654" s="28">
        <v>1</v>
      </c>
      <c r="F654" s="28">
        <v>1</v>
      </c>
      <c r="G654" s="28">
        <v>0</v>
      </c>
      <c r="H654" s="28">
        <v>0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1</v>
      </c>
      <c r="R654" s="28">
        <v>1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1</v>
      </c>
      <c r="AA654" s="28">
        <v>1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  <c r="AL654" s="28">
        <v>1</v>
      </c>
      <c r="AM654" s="28">
        <v>1</v>
      </c>
      <c r="AN654" s="28">
        <v>0</v>
      </c>
      <c r="AO654" s="28">
        <v>0</v>
      </c>
      <c r="AP654" s="28">
        <v>0</v>
      </c>
      <c r="AQ654" s="28">
        <v>0</v>
      </c>
      <c r="AR654" s="28">
        <v>0</v>
      </c>
      <c r="AS654" s="28">
        <v>0</v>
      </c>
      <c r="AT654" s="28">
        <v>0</v>
      </c>
      <c r="AU654" s="28">
        <v>0</v>
      </c>
      <c r="AV654" s="28">
        <v>0</v>
      </c>
      <c r="AW654" s="28">
        <v>0</v>
      </c>
    </row>
    <row r="655" spans="1:49" ht="12.75">
      <c r="A655" s="25"/>
      <c r="B655" s="19" t="s">
        <v>1637</v>
      </c>
      <c r="C655" s="14" t="s">
        <v>362</v>
      </c>
      <c r="D655" s="28">
        <v>62</v>
      </c>
      <c r="E655" s="28">
        <v>122</v>
      </c>
      <c r="F655" s="28">
        <v>121</v>
      </c>
      <c r="G655" s="28">
        <v>0</v>
      </c>
      <c r="H655" s="28">
        <v>0</v>
      </c>
      <c r="I655" s="28">
        <v>0</v>
      </c>
      <c r="J655" s="28">
        <v>0</v>
      </c>
      <c r="K655" s="28">
        <v>2</v>
      </c>
      <c r="L655" s="28">
        <v>2</v>
      </c>
      <c r="M655" s="28">
        <v>5</v>
      </c>
      <c r="N655" s="28">
        <v>5</v>
      </c>
      <c r="O655" s="28">
        <v>10</v>
      </c>
      <c r="P655" s="28">
        <v>10</v>
      </c>
      <c r="Q655" s="28">
        <v>17</v>
      </c>
      <c r="R655" s="28">
        <v>17</v>
      </c>
      <c r="S655" s="28">
        <v>25</v>
      </c>
      <c r="T655" s="28">
        <v>25</v>
      </c>
      <c r="U655" s="28">
        <v>29</v>
      </c>
      <c r="V655" s="28">
        <v>28</v>
      </c>
      <c r="W655" s="28">
        <v>34</v>
      </c>
      <c r="X655" s="28">
        <v>34</v>
      </c>
      <c r="Y655" s="28">
        <v>40</v>
      </c>
      <c r="Z655" s="28">
        <v>57</v>
      </c>
      <c r="AA655" s="28">
        <v>56</v>
      </c>
      <c r="AB655" s="28">
        <v>0</v>
      </c>
      <c r="AC655" s="28">
        <v>0</v>
      </c>
      <c r="AD655" s="28">
        <v>0</v>
      </c>
      <c r="AE655" s="28">
        <v>0</v>
      </c>
      <c r="AF655" s="28">
        <v>1</v>
      </c>
      <c r="AG655" s="28">
        <v>1</v>
      </c>
      <c r="AH655" s="28">
        <v>2</v>
      </c>
      <c r="AI655" s="28">
        <v>2</v>
      </c>
      <c r="AJ655" s="28">
        <v>7</v>
      </c>
      <c r="AK655" s="28">
        <v>7</v>
      </c>
      <c r="AL655" s="28">
        <v>11</v>
      </c>
      <c r="AM655" s="28">
        <v>11</v>
      </c>
      <c r="AN655" s="28">
        <v>8</v>
      </c>
      <c r="AO655" s="28">
        <v>8</v>
      </c>
      <c r="AP655" s="28">
        <v>10</v>
      </c>
      <c r="AQ655" s="28">
        <v>9</v>
      </c>
      <c r="AR655" s="28">
        <v>18</v>
      </c>
      <c r="AS655" s="28">
        <v>18</v>
      </c>
      <c r="AT655" s="28">
        <v>4</v>
      </c>
      <c r="AU655" s="28">
        <v>1</v>
      </c>
      <c r="AV655" s="28">
        <v>1</v>
      </c>
      <c r="AW655" s="28">
        <v>8000</v>
      </c>
    </row>
    <row r="656" spans="1:49" ht="12.75">
      <c r="A656" s="25"/>
      <c r="B656" s="19" t="s">
        <v>1675</v>
      </c>
      <c r="C656" s="14" t="s">
        <v>362</v>
      </c>
      <c r="D656" s="28">
        <v>1</v>
      </c>
      <c r="E656" s="28">
        <v>2</v>
      </c>
      <c r="F656" s="28">
        <v>2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1</v>
      </c>
      <c r="R656" s="28">
        <v>1</v>
      </c>
      <c r="S656" s="28">
        <v>1</v>
      </c>
      <c r="T656" s="28">
        <v>1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1</v>
      </c>
      <c r="AA656" s="28">
        <v>1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  <c r="AL656" s="28">
        <v>0</v>
      </c>
      <c r="AM656" s="28">
        <v>0</v>
      </c>
      <c r="AN656" s="28">
        <v>0</v>
      </c>
      <c r="AO656" s="28">
        <v>0</v>
      </c>
      <c r="AP656" s="28">
        <v>1</v>
      </c>
      <c r="AQ656" s="28">
        <v>1</v>
      </c>
      <c r="AR656" s="28">
        <v>0</v>
      </c>
      <c r="AS656" s="28">
        <v>0</v>
      </c>
      <c r="AT656" s="28">
        <v>0</v>
      </c>
      <c r="AU656" s="28">
        <v>0</v>
      </c>
      <c r="AV656" s="28">
        <v>0</v>
      </c>
      <c r="AW656" s="28">
        <v>0</v>
      </c>
    </row>
    <row r="657" spans="1:49" ht="12.75">
      <c r="A657" s="25"/>
      <c r="B657" s="19" t="s">
        <v>1668</v>
      </c>
      <c r="C657" s="14" t="s">
        <v>362</v>
      </c>
      <c r="D657" s="28">
        <v>1</v>
      </c>
      <c r="E657" s="28">
        <v>0</v>
      </c>
      <c r="F657" s="28">
        <v>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0</v>
      </c>
      <c r="AJ657" s="28">
        <v>0</v>
      </c>
      <c r="AK657" s="28">
        <v>0</v>
      </c>
      <c r="AL657" s="28">
        <v>0</v>
      </c>
      <c r="AM657" s="28">
        <v>0</v>
      </c>
      <c r="AN657" s="28">
        <v>0</v>
      </c>
      <c r="AO657" s="28">
        <v>0</v>
      </c>
      <c r="AP657" s="28">
        <v>0</v>
      </c>
      <c r="AQ657" s="28">
        <v>0</v>
      </c>
      <c r="AR657" s="28">
        <v>0</v>
      </c>
      <c r="AS657" s="28">
        <v>0</v>
      </c>
      <c r="AT657" s="28">
        <v>0</v>
      </c>
      <c r="AU657" s="28">
        <v>0</v>
      </c>
      <c r="AV657" s="28">
        <v>0</v>
      </c>
      <c r="AW657" s="28">
        <v>0</v>
      </c>
    </row>
    <row r="658" spans="1:49" ht="12.75">
      <c r="A658" s="25"/>
      <c r="B658" s="19" t="s">
        <v>26</v>
      </c>
      <c r="C658" s="14" t="s">
        <v>362</v>
      </c>
      <c r="D658" s="28">
        <v>0</v>
      </c>
      <c r="E658" s="28">
        <v>1</v>
      </c>
      <c r="F658" s="28">
        <v>1</v>
      </c>
      <c r="G658" s="28">
        <v>0</v>
      </c>
      <c r="H658" s="28">
        <v>0</v>
      </c>
      <c r="I658" s="28">
        <v>0</v>
      </c>
      <c r="J658" s="28">
        <v>0</v>
      </c>
      <c r="K658" s="28">
        <v>1</v>
      </c>
      <c r="L658" s="28">
        <v>1</v>
      </c>
      <c r="M658" s="28">
        <v>0</v>
      </c>
      <c r="N658" s="28">
        <v>0</v>
      </c>
      <c r="O658" s="28">
        <v>0</v>
      </c>
      <c r="P658" s="28">
        <v>0</v>
      </c>
      <c r="Q658" s="28">
        <v>0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1</v>
      </c>
      <c r="AA658" s="28">
        <v>1</v>
      </c>
      <c r="AB658" s="28">
        <v>0</v>
      </c>
      <c r="AC658" s="28">
        <v>0</v>
      </c>
      <c r="AD658" s="28">
        <v>0</v>
      </c>
      <c r="AE658" s="28">
        <v>0</v>
      </c>
      <c r="AF658" s="28">
        <v>1</v>
      </c>
      <c r="AG658" s="28">
        <v>1</v>
      </c>
      <c r="AH658" s="28">
        <v>0</v>
      </c>
      <c r="AI658" s="28">
        <v>0</v>
      </c>
      <c r="AJ658" s="28">
        <v>0</v>
      </c>
      <c r="AK658" s="28">
        <v>0</v>
      </c>
      <c r="AL658" s="28">
        <v>0</v>
      </c>
      <c r="AM658" s="28">
        <v>0</v>
      </c>
      <c r="AN658" s="28">
        <v>0</v>
      </c>
      <c r="AO658" s="28">
        <v>0</v>
      </c>
      <c r="AP658" s="28">
        <v>0</v>
      </c>
      <c r="AQ658" s="28">
        <v>0</v>
      </c>
      <c r="AR658" s="28">
        <v>0</v>
      </c>
      <c r="AS658" s="28">
        <v>0</v>
      </c>
      <c r="AT658" s="28">
        <v>0</v>
      </c>
      <c r="AU658" s="28">
        <v>0</v>
      </c>
      <c r="AV658" s="28">
        <v>0</v>
      </c>
      <c r="AW658" s="28">
        <v>0</v>
      </c>
    </row>
    <row r="659" spans="1:49" ht="12.75">
      <c r="A659" s="25"/>
      <c r="B659" s="19" t="s">
        <v>704</v>
      </c>
      <c r="C659" s="14" t="s">
        <v>362</v>
      </c>
      <c r="D659" s="28">
        <v>0</v>
      </c>
      <c r="E659" s="28">
        <v>1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0</v>
      </c>
      <c r="R659" s="28">
        <v>0</v>
      </c>
      <c r="S659" s="28">
        <v>1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1</v>
      </c>
      <c r="AA659" s="28">
        <v>0</v>
      </c>
      <c r="AB659" s="28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0</v>
      </c>
      <c r="AJ659" s="28">
        <v>0</v>
      </c>
      <c r="AK659" s="28">
        <v>0</v>
      </c>
      <c r="AL659" s="28">
        <v>0</v>
      </c>
      <c r="AM659" s="28">
        <v>0</v>
      </c>
      <c r="AN659" s="28">
        <v>1</v>
      </c>
      <c r="AO659" s="28">
        <v>0</v>
      </c>
      <c r="AP659" s="28">
        <v>0</v>
      </c>
      <c r="AQ659" s="28">
        <v>0</v>
      </c>
      <c r="AR659" s="28">
        <v>0</v>
      </c>
      <c r="AS659" s="28">
        <v>0</v>
      </c>
      <c r="AT659" s="28">
        <v>0</v>
      </c>
      <c r="AU659" s="28">
        <v>0</v>
      </c>
      <c r="AV659" s="28">
        <v>0</v>
      </c>
      <c r="AW659" s="28">
        <v>0</v>
      </c>
    </row>
    <row r="660" spans="1:49" ht="12.75">
      <c r="A660" s="25"/>
      <c r="B660" s="19" t="s">
        <v>992</v>
      </c>
      <c r="C660" s="14" t="s">
        <v>810</v>
      </c>
      <c r="D660" s="28">
        <v>0</v>
      </c>
      <c r="E660" s="28">
        <v>0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8">
        <v>0</v>
      </c>
      <c r="O660" s="28">
        <v>0</v>
      </c>
      <c r="P660" s="28">
        <v>0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  <c r="AL660" s="28">
        <v>0</v>
      </c>
      <c r="AM660" s="28">
        <v>0</v>
      </c>
      <c r="AN660" s="28">
        <v>0</v>
      </c>
      <c r="AO660" s="28">
        <v>0</v>
      </c>
      <c r="AP660" s="28">
        <v>0</v>
      </c>
      <c r="AQ660" s="28">
        <v>0</v>
      </c>
      <c r="AR660" s="28">
        <v>0</v>
      </c>
      <c r="AS660" s="28">
        <v>0</v>
      </c>
      <c r="AT660" s="28">
        <v>1</v>
      </c>
      <c r="AU660" s="28">
        <v>1</v>
      </c>
      <c r="AV660" s="28">
        <v>0</v>
      </c>
      <c r="AW660" s="28">
        <v>0</v>
      </c>
    </row>
    <row r="661" spans="1:49" ht="12.75">
      <c r="A661" s="25"/>
      <c r="B661" s="19" t="s">
        <v>774</v>
      </c>
      <c r="C661" s="14" t="s">
        <v>787</v>
      </c>
      <c r="D661" s="28">
        <v>4</v>
      </c>
      <c r="E661" s="28">
        <v>31</v>
      </c>
      <c r="F661" s="28">
        <v>31</v>
      </c>
      <c r="G661" s="28">
        <v>1</v>
      </c>
      <c r="H661" s="28">
        <v>1</v>
      </c>
      <c r="I661" s="28">
        <v>3</v>
      </c>
      <c r="J661" s="28">
        <v>3</v>
      </c>
      <c r="K661" s="28">
        <v>6</v>
      </c>
      <c r="L661" s="28">
        <v>6</v>
      </c>
      <c r="M661" s="28">
        <v>4</v>
      </c>
      <c r="N661" s="28">
        <v>4</v>
      </c>
      <c r="O661" s="28">
        <v>4</v>
      </c>
      <c r="P661" s="28">
        <v>4</v>
      </c>
      <c r="Q661" s="28">
        <v>2</v>
      </c>
      <c r="R661" s="28">
        <v>2</v>
      </c>
      <c r="S661" s="28">
        <v>1</v>
      </c>
      <c r="T661" s="28">
        <v>1</v>
      </c>
      <c r="U661" s="28">
        <v>3</v>
      </c>
      <c r="V661" s="28">
        <v>3</v>
      </c>
      <c r="W661" s="28">
        <v>7</v>
      </c>
      <c r="X661" s="28">
        <v>7</v>
      </c>
      <c r="Y661" s="28">
        <v>0</v>
      </c>
      <c r="Z661" s="28">
        <v>19</v>
      </c>
      <c r="AA661" s="28">
        <v>19</v>
      </c>
      <c r="AB661" s="28">
        <v>0</v>
      </c>
      <c r="AC661" s="28">
        <v>0</v>
      </c>
      <c r="AD661" s="28">
        <v>2</v>
      </c>
      <c r="AE661" s="28">
        <v>2</v>
      </c>
      <c r="AF661" s="28">
        <v>4</v>
      </c>
      <c r="AG661" s="28">
        <v>4</v>
      </c>
      <c r="AH661" s="28">
        <v>2</v>
      </c>
      <c r="AI661" s="28">
        <v>2</v>
      </c>
      <c r="AJ661" s="28">
        <v>2</v>
      </c>
      <c r="AK661" s="28">
        <v>2</v>
      </c>
      <c r="AL661" s="28">
        <v>2</v>
      </c>
      <c r="AM661" s="28">
        <v>2</v>
      </c>
      <c r="AN661" s="28">
        <v>1</v>
      </c>
      <c r="AO661" s="28">
        <v>1</v>
      </c>
      <c r="AP661" s="28">
        <v>2</v>
      </c>
      <c r="AQ661" s="28">
        <v>2</v>
      </c>
      <c r="AR661" s="28">
        <v>4</v>
      </c>
      <c r="AS661" s="28">
        <v>4</v>
      </c>
      <c r="AT661" s="28">
        <v>2</v>
      </c>
      <c r="AU661" s="28">
        <v>1</v>
      </c>
      <c r="AV661" s="28">
        <v>1</v>
      </c>
      <c r="AW661" s="28">
        <v>10000</v>
      </c>
    </row>
    <row r="662" spans="1:49" ht="12.75">
      <c r="A662" s="25"/>
      <c r="B662" s="19" t="s">
        <v>1567</v>
      </c>
      <c r="C662" s="14" t="s">
        <v>787</v>
      </c>
      <c r="D662" s="28">
        <v>0</v>
      </c>
      <c r="E662" s="28">
        <v>5</v>
      </c>
      <c r="F662" s="28">
        <v>4</v>
      </c>
      <c r="G662" s="28">
        <v>0</v>
      </c>
      <c r="H662" s="28">
        <v>0</v>
      </c>
      <c r="I662" s="28">
        <v>0</v>
      </c>
      <c r="J662" s="28">
        <v>0</v>
      </c>
      <c r="K662" s="28">
        <v>1</v>
      </c>
      <c r="L662" s="28">
        <v>0</v>
      </c>
      <c r="M662" s="28">
        <v>0</v>
      </c>
      <c r="N662" s="28">
        <v>0</v>
      </c>
      <c r="O662" s="28">
        <v>1</v>
      </c>
      <c r="P662" s="28">
        <v>1</v>
      </c>
      <c r="Q662" s="28">
        <v>1</v>
      </c>
      <c r="R662" s="28">
        <v>1</v>
      </c>
      <c r="S662" s="28">
        <v>0</v>
      </c>
      <c r="T662" s="28">
        <v>0</v>
      </c>
      <c r="U662" s="28">
        <v>2</v>
      </c>
      <c r="V662" s="28">
        <v>2</v>
      </c>
      <c r="W662" s="28">
        <v>0</v>
      </c>
      <c r="X662" s="28">
        <v>0</v>
      </c>
      <c r="Y662" s="28">
        <v>0</v>
      </c>
      <c r="Z662" s="28">
        <v>2</v>
      </c>
      <c r="AA662" s="28">
        <v>1</v>
      </c>
      <c r="AB662" s="28">
        <v>0</v>
      </c>
      <c r="AC662" s="28">
        <v>0</v>
      </c>
      <c r="AD662" s="28">
        <v>0</v>
      </c>
      <c r="AE662" s="28">
        <v>0</v>
      </c>
      <c r="AF662" s="28">
        <v>1</v>
      </c>
      <c r="AG662" s="28">
        <v>0</v>
      </c>
      <c r="AH662" s="28">
        <v>0</v>
      </c>
      <c r="AI662" s="28">
        <v>0</v>
      </c>
      <c r="AJ662" s="28">
        <v>0</v>
      </c>
      <c r="AK662" s="28">
        <v>0</v>
      </c>
      <c r="AL662" s="28">
        <v>1</v>
      </c>
      <c r="AM662" s="28">
        <v>1</v>
      </c>
      <c r="AN662" s="28">
        <v>0</v>
      </c>
      <c r="AO662" s="28">
        <v>0</v>
      </c>
      <c r="AP662" s="28">
        <v>0</v>
      </c>
      <c r="AQ662" s="28">
        <v>0</v>
      </c>
      <c r="AR662" s="28">
        <v>0</v>
      </c>
      <c r="AS662" s="28">
        <v>0</v>
      </c>
      <c r="AT662" s="28">
        <v>0</v>
      </c>
      <c r="AU662" s="28">
        <v>0</v>
      </c>
      <c r="AV662" s="28">
        <v>0</v>
      </c>
      <c r="AW662" s="28">
        <v>0</v>
      </c>
    </row>
    <row r="663" spans="1:49" ht="12.75">
      <c r="A663" s="25"/>
      <c r="B663" s="19" t="s">
        <v>1264</v>
      </c>
      <c r="C663" s="14" t="s">
        <v>1600</v>
      </c>
      <c r="D663" s="28">
        <v>0</v>
      </c>
      <c r="E663" s="28">
        <v>1</v>
      </c>
      <c r="F663" s="28">
        <v>1</v>
      </c>
      <c r="G663" s="28">
        <v>0</v>
      </c>
      <c r="H663" s="28">
        <v>0</v>
      </c>
      <c r="I663" s="28">
        <v>0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1</v>
      </c>
      <c r="R663" s="28">
        <v>1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  <c r="AL663" s="28">
        <v>0</v>
      </c>
      <c r="AM663" s="28">
        <v>0</v>
      </c>
      <c r="AN663" s="28">
        <v>0</v>
      </c>
      <c r="AO663" s="28">
        <v>0</v>
      </c>
      <c r="AP663" s="28">
        <v>0</v>
      </c>
      <c r="AQ663" s="28">
        <v>0</v>
      </c>
      <c r="AR663" s="28">
        <v>0</v>
      </c>
      <c r="AS663" s="28">
        <v>0</v>
      </c>
      <c r="AT663" s="28">
        <v>0</v>
      </c>
      <c r="AU663" s="28">
        <v>0</v>
      </c>
      <c r="AV663" s="28">
        <v>0</v>
      </c>
      <c r="AW663" s="28">
        <v>0</v>
      </c>
    </row>
    <row r="664" spans="1:49" ht="12.75">
      <c r="A664" s="25"/>
      <c r="B664" s="19" t="s">
        <v>943</v>
      </c>
      <c r="C664" s="14" t="s">
        <v>1600</v>
      </c>
      <c r="D664" s="28">
        <v>5</v>
      </c>
      <c r="E664" s="28">
        <v>21</v>
      </c>
      <c r="F664" s="28">
        <v>20</v>
      </c>
      <c r="G664" s="28">
        <v>0</v>
      </c>
      <c r="H664" s="28">
        <v>0</v>
      </c>
      <c r="I664" s="28">
        <v>0</v>
      </c>
      <c r="J664" s="28">
        <v>0</v>
      </c>
      <c r="K664" s="28">
        <v>3</v>
      </c>
      <c r="L664" s="28">
        <v>3</v>
      </c>
      <c r="M664" s="28">
        <v>3</v>
      </c>
      <c r="N664" s="28">
        <v>3</v>
      </c>
      <c r="O664" s="28">
        <v>4</v>
      </c>
      <c r="P664" s="28">
        <v>4</v>
      </c>
      <c r="Q664" s="28">
        <v>2</v>
      </c>
      <c r="R664" s="28">
        <v>2</v>
      </c>
      <c r="S664" s="28">
        <v>3</v>
      </c>
      <c r="T664" s="28">
        <v>3</v>
      </c>
      <c r="U664" s="28">
        <v>2</v>
      </c>
      <c r="V664" s="28">
        <v>2</v>
      </c>
      <c r="W664" s="28">
        <v>4</v>
      </c>
      <c r="X664" s="28">
        <v>3</v>
      </c>
      <c r="Y664" s="28">
        <v>2</v>
      </c>
      <c r="Z664" s="28">
        <v>14</v>
      </c>
      <c r="AA664" s="28">
        <v>13</v>
      </c>
      <c r="AB664" s="28">
        <v>0</v>
      </c>
      <c r="AC664" s="28">
        <v>0</v>
      </c>
      <c r="AD664" s="28">
        <v>0</v>
      </c>
      <c r="AE664" s="28">
        <v>0</v>
      </c>
      <c r="AF664" s="28">
        <v>1</v>
      </c>
      <c r="AG664" s="28">
        <v>1</v>
      </c>
      <c r="AH664" s="28">
        <v>2</v>
      </c>
      <c r="AI664" s="28">
        <v>2</v>
      </c>
      <c r="AJ664" s="28">
        <v>3</v>
      </c>
      <c r="AK664" s="28">
        <v>3</v>
      </c>
      <c r="AL664" s="28">
        <v>2</v>
      </c>
      <c r="AM664" s="28">
        <v>2</v>
      </c>
      <c r="AN664" s="28">
        <v>3</v>
      </c>
      <c r="AO664" s="28">
        <v>3</v>
      </c>
      <c r="AP664" s="28">
        <v>1</v>
      </c>
      <c r="AQ664" s="28">
        <v>1</v>
      </c>
      <c r="AR664" s="28">
        <v>2</v>
      </c>
      <c r="AS664" s="28">
        <v>1</v>
      </c>
      <c r="AT664" s="28">
        <v>3</v>
      </c>
      <c r="AU664" s="28">
        <v>0</v>
      </c>
      <c r="AV664" s="28">
        <v>2</v>
      </c>
      <c r="AW664" s="28">
        <v>17500</v>
      </c>
    </row>
    <row r="665" spans="1:49" ht="12.75">
      <c r="A665" s="25"/>
      <c r="B665" s="19" t="s">
        <v>908</v>
      </c>
      <c r="C665" s="14" t="s">
        <v>1058</v>
      </c>
      <c r="D665" s="28">
        <v>0</v>
      </c>
      <c r="E665" s="28">
        <v>0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0</v>
      </c>
      <c r="O665" s="28">
        <v>0</v>
      </c>
      <c r="P665" s="28">
        <v>0</v>
      </c>
      <c r="Q665" s="28">
        <v>0</v>
      </c>
      <c r="R665" s="28">
        <v>0</v>
      </c>
      <c r="S665" s="28">
        <v>0</v>
      </c>
      <c r="T665" s="28">
        <v>0</v>
      </c>
      <c r="U665" s="28">
        <v>0</v>
      </c>
      <c r="V665" s="28">
        <v>0</v>
      </c>
      <c r="W665" s="28">
        <v>0</v>
      </c>
      <c r="X665" s="28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  <c r="AL665" s="28">
        <v>0</v>
      </c>
      <c r="AM665" s="28">
        <v>0</v>
      </c>
      <c r="AN665" s="28">
        <v>0</v>
      </c>
      <c r="AO665" s="28">
        <v>0</v>
      </c>
      <c r="AP665" s="28">
        <v>0</v>
      </c>
      <c r="AQ665" s="28">
        <v>0</v>
      </c>
      <c r="AR665" s="28">
        <v>0</v>
      </c>
      <c r="AS665" s="28">
        <v>0</v>
      </c>
      <c r="AT665" s="28">
        <v>2</v>
      </c>
      <c r="AU665" s="28">
        <v>0</v>
      </c>
      <c r="AV665" s="28">
        <v>2</v>
      </c>
      <c r="AW665" s="28">
        <v>8000</v>
      </c>
    </row>
    <row r="666" spans="1:49" ht="12.75">
      <c r="A666" s="25"/>
      <c r="B666" s="19" t="s">
        <v>1083</v>
      </c>
      <c r="C666" s="14" t="s">
        <v>1058</v>
      </c>
      <c r="D666" s="28">
        <v>5</v>
      </c>
      <c r="E666" s="28">
        <v>8</v>
      </c>
      <c r="F666" s="28">
        <v>8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2</v>
      </c>
      <c r="N666" s="28">
        <v>2</v>
      </c>
      <c r="O666" s="28">
        <v>1</v>
      </c>
      <c r="P666" s="28">
        <v>1</v>
      </c>
      <c r="Q666" s="28">
        <v>1</v>
      </c>
      <c r="R666" s="28">
        <v>1</v>
      </c>
      <c r="S666" s="28">
        <v>0</v>
      </c>
      <c r="T666" s="28">
        <v>0</v>
      </c>
      <c r="U666" s="28">
        <v>1</v>
      </c>
      <c r="V666" s="28">
        <v>1</v>
      </c>
      <c r="W666" s="28">
        <v>3</v>
      </c>
      <c r="X666" s="28">
        <v>3</v>
      </c>
      <c r="Y666" s="28">
        <v>1</v>
      </c>
      <c r="Z666" s="28">
        <v>6</v>
      </c>
      <c r="AA666" s="28">
        <v>6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1</v>
      </c>
      <c r="AI666" s="28">
        <v>1</v>
      </c>
      <c r="AJ666" s="28">
        <v>0</v>
      </c>
      <c r="AK666" s="28">
        <v>0</v>
      </c>
      <c r="AL666" s="28">
        <v>1</v>
      </c>
      <c r="AM666" s="28">
        <v>1</v>
      </c>
      <c r="AN666" s="28">
        <v>0</v>
      </c>
      <c r="AO666" s="28">
        <v>0</v>
      </c>
      <c r="AP666" s="28">
        <v>1</v>
      </c>
      <c r="AQ666" s="28">
        <v>1</v>
      </c>
      <c r="AR666" s="28">
        <v>3</v>
      </c>
      <c r="AS666" s="28">
        <v>3</v>
      </c>
      <c r="AT666" s="28">
        <v>1</v>
      </c>
      <c r="AU666" s="28">
        <v>0</v>
      </c>
      <c r="AV666" s="28">
        <v>1</v>
      </c>
      <c r="AW666" s="28">
        <v>14000</v>
      </c>
    </row>
    <row r="667" spans="1:49" ht="12.75">
      <c r="A667" s="25"/>
      <c r="B667" s="19" t="s">
        <v>616</v>
      </c>
      <c r="C667" s="14" t="s">
        <v>1058</v>
      </c>
      <c r="D667" s="28">
        <v>0</v>
      </c>
      <c r="E667" s="28">
        <v>1</v>
      </c>
      <c r="F667" s="28">
        <v>1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1</v>
      </c>
      <c r="R667" s="28">
        <v>1</v>
      </c>
      <c r="S667" s="28">
        <v>0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1</v>
      </c>
      <c r="AA667" s="28">
        <v>1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  <c r="AL667" s="28">
        <v>1</v>
      </c>
      <c r="AM667" s="28">
        <v>1</v>
      </c>
      <c r="AN667" s="28">
        <v>0</v>
      </c>
      <c r="AO667" s="28">
        <v>0</v>
      </c>
      <c r="AP667" s="28">
        <v>0</v>
      </c>
      <c r="AQ667" s="28">
        <v>0</v>
      </c>
      <c r="AR667" s="28">
        <v>0</v>
      </c>
      <c r="AS667" s="28">
        <v>0</v>
      </c>
      <c r="AT667" s="28">
        <v>0</v>
      </c>
      <c r="AU667" s="28">
        <v>0</v>
      </c>
      <c r="AV667" s="28">
        <v>0</v>
      </c>
      <c r="AW667" s="28">
        <v>0</v>
      </c>
    </row>
    <row r="668" spans="1:49" ht="12.75">
      <c r="A668" s="25"/>
      <c r="B668" s="19" t="s">
        <v>1168</v>
      </c>
      <c r="C668" s="14" t="s">
        <v>1058</v>
      </c>
      <c r="D668" s="28">
        <v>2</v>
      </c>
      <c r="E668" s="28">
        <v>9</v>
      </c>
      <c r="F668" s="28">
        <v>9</v>
      </c>
      <c r="G668" s="28">
        <v>0</v>
      </c>
      <c r="H668" s="28">
        <v>0</v>
      </c>
      <c r="I668" s="28">
        <v>1</v>
      </c>
      <c r="J668" s="28">
        <v>1</v>
      </c>
      <c r="K668" s="28">
        <v>2</v>
      </c>
      <c r="L668" s="28">
        <v>2</v>
      </c>
      <c r="M668" s="28">
        <v>2</v>
      </c>
      <c r="N668" s="28">
        <v>2</v>
      </c>
      <c r="O668" s="28">
        <v>1</v>
      </c>
      <c r="P668" s="28">
        <v>1</v>
      </c>
      <c r="Q668" s="28">
        <v>1</v>
      </c>
      <c r="R668" s="28">
        <v>1</v>
      </c>
      <c r="S668" s="28">
        <v>0</v>
      </c>
      <c r="T668" s="28">
        <v>0</v>
      </c>
      <c r="U668" s="28">
        <v>2</v>
      </c>
      <c r="V668" s="28">
        <v>2</v>
      </c>
      <c r="W668" s="28">
        <v>0</v>
      </c>
      <c r="X668" s="28">
        <v>0</v>
      </c>
      <c r="Y668" s="28">
        <v>0</v>
      </c>
      <c r="Z668" s="28">
        <v>8</v>
      </c>
      <c r="AA668" s="28">
        <v>8</v>
      </c>
      <c r="AB668" s="28">
        <v>0</v>
      </c>
      <c r="AC668" s="28">
        <v>0</v>
      </c>
      <c r="AD668" s="28">
        <v>1</v>
      </c>
      <c r="AE668" s="28">
        <v>1</v>
      </c>
      <c r="AF668" s="28">
        <v>2</v>
      </c>
      <c r="AG668" s="28">
        <v>2</v>
      </c>
      <c r="AH668" s="28">
        <v>2</v>
      </c>
      <c r="AI668" s="28">
        <v>2</v>
      </c>
      <c r="AJ668" s="28">
        <v>0</v>
      </c>
      <c r="AK668" s="28">
        <v>0</v>
      </c>
      <c r="AL668" s="28">
        <v>1</v>
      </c>
      <c r="AM668" s="28">
        <v>1</v>
      </c>
      <c r="AN668" s="28">
        <v>0</v>
      </c>
      <c r="AO668" s="28">
        <v>0</v>
      </c>
      <c r="AP668" s="28">
        <v>2</v>
      </c>
      <c r="AQ668" s="28">
        <v>2</v>
      </c>
      <c r="AR668" s="28">
        <v>0</v>
      </c>
      <c r="AS668" s="28">
        <v>0</v>
      </c>
      <c r="AT668" s="28">
        <v>3</v>
      </c>
      <c r="AU668" s="28">
        <v>1</v>
      </c>
      <c r="AV668" s="28">
        <v>1</v>
      </c>
      <c r="AW668" s="28">
        <v>8500</v>
      </c>
    </row>
    <row r="669" spans="1:49" ht="12.75">
      <c r="A669" s="25"/>
      <c r="B669" s="19" t="s">
        <v>688</v>
      </c>
      <c r="C669" s="14" t="s">
        <v>1058</v>
      </c>
      <c r="D669" s="28">
        <v>0</v>
      </c>
      <c r="E669" s="28">
        <v>0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  <c r="AL669" s="28">
        <v>0</v>
      </c>
      <c r="AM669" s="28">
        <v>0</v>
      </c>
      <c r="AN669" s="28">
        <v>0</v>
      </c>
      <c r="AO669" s="28">
        <v>0</v>
      </c>
      <c r="AP669" s="28">
        <v>0</v>
      </c>
      <c r="AQ669" s="28">
        <v>0</v>
      </c>
      <c r="AR669" s="28">
        <v>0</v>
      </c>
      <c r="AS669" s="28">
        <v>0</v>
      </c>
      <c r="AT669" s="28">
        <v>0</v>
      </c>
      <c r="AU669" s="28">
        <v>0</v>
      </c>
      <c r="AV669" s="28">
        <v>0</v>
      </c>
      <c r="AW669" s="28">
        <v>0</v>
      </c>
    </row>
    <row r="670" spans="1:49" ht="12.75">
      <c r="A670" s="25"/>
      <c r="B670" s="19" t="s">
        <v>852</v>
      </c>
      <c r="C670" s="14" t="s">
        <v>1058</v>
      </c>
      <c r="D670" s="28">
        <v>2</v>
      </c>
      <c r="E670" s="28">
        <v>1</v>
      </c>
      <c r="F670" s="28">
        <v>1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1</v>
      </c>
      <c r="N670" s="28">
        <v>1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0</v>
      </c>
      <c r="W670" s="28">
        <v>0</v>
      </c>
      <c r="X670" s="28">
        <v>0</v>
      </c>
      <c r="Y670" s="28">
        <v>1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  <c r="AL670" s="28">
        <v>0</v>
      </c>
      <c r="AM670" s="28">
        <v>0</v>
      </c>
      <c r="AN670" s="28">
        <v>0</v>
      </c>
      <c r="AO670" s="28">
        <v>0</v>
      </c>
      <c r="AP670" s="28">
        <v>0</v>
      </c>
      <c r="AQ670" s="28">
        <v>0</v>
      </c>
      <c r="AR670" s="28">
        <v>0</v>
      </c>
      <c r="AS670" s="28">
        <v>0</v>
      </c>
      <c r="AT670" s="28">
        <v>1</v>
      </c>
      <c r="AU670" s="28">
        <v>0</v>
      </c>
      <c r="AV670" s="28">
        <v>1</v>
      </c>
      <c r="AW670" s="28">
        <v>8000</v>
      </c>
    </row>
    <row r="671" spans="1:49" ht="12.75">
      <c r="A671" s="25"/>
      <c r="B671" s="19" t="s">
        <v>1464</v>
      </c>
      <c r="C671" s="14" t="s">
        <v>1058</v>
      </c>
      <c r="D671" s="28">
        <v>0</v>
      </c>
      <c r="E671" s="28">
        <v>1</v>
      </c>
      <c r="F671" s="28">
        <v>1</v>
      </c>
      <c r="G671" s="28">
        <v>0</v>
      </c>
      <c r="H671" s="28">
        <v>0</v>
      </c>
      <c r="I671" s="28">
        <v>1</v>
      </c>
      <c r="J671" s="28">
        <v>1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1</v>
      </c>
      <c r="AA671" s="28">
        <v>1</v>
      </c>
      <c r="AB671" s="28">
        <v>0</v>
      </c>
      <c r="AC671" s="28">
        <v>0</v>
      </c>
      <c r="AD671" s="28">
        <v>1</v>
      </c>
      <c r="AE671" s="28">
        <v>1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  <c r="AL671" s="28">
        <v>0</v>
      </c>
      <c r="AM671" s="28">
        <v>0</v>
      </c>
      <c r="AN671" s="28">
        <v>0</v>
      </c>
      <c r="AO671" s="28">
        <v>0</v>
      </c>
      <c r="AP671" s="28">
        <v>0</v>
      </c>
      <c r="AQ671" s="28">
        <v>0</v>
      </c>
      <c r="AR671" s="28">
        <v>0</v>
      </c>
      <c r="AS671" s="28">
        <v>0</v>
      </c>
      <c r="AT671" s="28">
        <v>1</v>
      </c>
      <c r="AU671" s="28">
        <v>0</v>
      </c>
      <c r="AV671" s="28">
        <v>1</v>
      </c>
      <c r="AW671" s="28">
        <v>8000</v>
      </c>
    </row>
    <row r="672" spans="1:49" ht="12.75">
      <c r="A672" s="25"/>
      <c r="B672" s="19" t="s">
        <v>1643</v>
      </c>
      <c r="C672" s="14" t="s">
        <v>1058</v>
      </c>
      <c r="D672" s="28">
        <v>26</v>
      </c>
      <c r="E672" s="28">
        <v>40</v>
      </c>
      <c r="F672" s="28">
        <v>39</v>
      </c>
      <c r="G672" s="28">
        <v>0</v>
      </c>
      <c r="H672" s="28">
        <v>0</v>
      </c>
      <c r="I672" s="28">
        <v>7</v>
      </c>
      <c r="J672" s="28">
        <v>7</v>
      </c>
      <c r="K672" s="28">
        <v>9</v>
      </c>
      <c r="L672" s="28">
        <v>9</v>
      </c>
      <c r="M672" s="28">
        <v>8</v>
      </c>
      <c r="N672" s="28">
        <v>8</v>
      </c>
      <c r="O672" s="28">
        <v>8</v>
      </c>
      <c r="P672" s="28">
        <v>8</v>
      </c>
      <c r="Q672" s="28">
        <v>5</v>
      </c>
      <c r="R672" s="28">
        <v>4</v>
      </c>
      <c r="S672" s="28">
        <v>1</v>
      </c>
      <c r="T672" s="28">
        <v>1</v>
      </c>
      <c r="U672" s="28">
        <v>1</v>
      </c>
      <c r="V672" s="28">
        <v>1</v>
      </c>
      <c r="W672" s="28">
        <v>1</v>
      </c>
      <c r="X672" s="28">
        <v>1</v>
      </c>
      <c r="Y672" s="28">
        <v>9</v>
      </c>
      <c r="Z672" s="28">
        <v>24</v>
      </c>
      <c r="AA672" s="28">
        <v>23</v>
      </c>
      <c r="AB672" s="28">
        <v>0</v>
      </c>
      <c r="AC672" s="28">
        <v>0</v>
      </c>
      <c r="AD672" s="28">
        <v>3</v>
      </c>
      <c r="AE672" s="28">
        <v>3</v>
      </c>
      <c r="AF672" s="28">
        <v>7</v>
      </c>
      <c r="AG672" s="28">
        <v>7</v>
      </c>
      <c r="AH672" s="28">
        <v>5</v>
      </c>
      <c r="AI672" s="28">
        <v>5</v>
      </c>
      <c r="AJ672" s="28">
        <v>5</v>
      </c>
      <c r="AK672" s="28">
        <v>5</v>
      </c>
      <c r="AL672" s="28">
        <v>2</v>
      </c>
      <c r="AM672" s="28">
        <v>1</v>
      </c>
      <c r="AN672" s="28">
        <v>1</v>
      </c>
      <c r="AO672" s="28">
        <v>1</v>
      </c>
      <c r="AP672" s="28">
        <v>0</v>
      </c>
      <c r="AQ672" s="28">
        <v>0</v>
      </c>
      <c r="AR672" s="28">
        <v>1</v>
      </c>
      <c r="AS672" s="28">
        <v>1</v>
      </c>
      <c r="AT672" s="28">
        <v>16</v>
      </c>
      <c r="AU672" s="28">
        <v>2</v>
      </c>
      <c r="AV672" s="28">
        <v>11</v>
      </c>
      <c r="AW672" s="28">
        <v>8013.64</v>
      </c>
    </row>
    <row r="673" spans="1:49" ht="12.75">
      <c r="A673" s="25"/>
      <c r="B673" s="19" t="s">
        <v>1033</v>
      </c>
      <c r="C673" s="14" t="s">
        <v>1058</v>
      </c>
      <c r="D673" s="28">
        <v>1</v>
      </c>
      <c r="E673" s="28">
        <v>2</v>
      </c>
      <c r="F673" s="28">
        <v>2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1</v>
      </c>
      <c r="V673" s="28">
        <v>1</v>
      </c>
      <c r="W673" s="28">
        <v>1</v>
      </c>
      <c r="X673" s="28">
        <v>1</v>
      </c>
      <c r="Y673" s="28">
        <v>0</v>
      </c>
      <c r="Z673" s="28">
        <v>1</v>
      </c>
      <c r="AA673" s="28">
        <v>1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  <c r="AL673" s="28">
        <v>0</v>
      </c>
      <c r="AM673" s="28">
        <v>0</v>
      </c>
      <c r="AN673" s="28">
        <v>0</v>
      </c>
      <c r="AO673" s="28">
        <v>0</v>
      </c>
      <c r="AP673" s="28">
        <v>0</v>
      </c>
      <c r="AQ673" s="28">
        <v>0</v>
      </c>
      <c r="AR673" s="28">
        <v>1</v>
      </c>
      <c r="AS673" s="28">
        <v>1</v>
      </c>
      <c r="AT673" s="28">
        <v>0</v>
      </c>
      <c r="AU673" s="28">
        <v>0</v>
      </c>
      <c r="AV673" s="28">
        <v>0</v>
      </c>
      <c r="AW673" s="28">
        <v>0</v>
      </c>
    </row>
    <row r="674" spans="1:49" ht="12.75">
      <c r="A674" s="25"/>
      <c r="B674" s="19" t="s">
        <v>823</v>
      </c>
      <c r="C674" s="14" t="s">
        <v>1502</v>
      </c>
      <c r="D674" s="28">
        <v>0</v>
      </c>
      <c r="E674" s="28">
        <v>3</v>
      </c>
      <c r="F674" s="28">
        <v>3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1</v>
      </c>
      <c r="N674" s="28">
        <v>1</v>
      </c>
      <c r="O674" s="28">
        <v>0</v>
      </c>
      <c r="P674" s="28">
        <v>0</v>
      </c>
      <c r="Q674" s="28">
        <v>1</v>
      </c>
      <c r="R674" s="28">
        <v>1</v>
      </c>
      <c r="S674" s="28">
        <v>0</v>
      </c>
      <c r="T674" s="28">
        <v>0</v>
      </c>
      <c r="U674" s="28">
        <v>0</v>
      </c>
      <c r="V674" s="28">
        <v>0</v>
      </c>
      <c r="W674" s="28">
        <v>1</v>
      </c>
      <c r="X674" s="28">
        <v>1</v>
      </c>
      <c r="Y674" s="28">
        <v>0</v>
      </c>
      <c r="Z674" s="28">
        <v>2</v>
      </c>
      <c r="AA674" s="28">
        <v>2</v>
      </c>
      <c r="AB674" s="28">
        <v>0</v>
      </c>
      <c r="AC674" s="28">
        <v>0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  <c r="AL674" s="28">
        <v>1</v>
      </c>
      <c r="AM674" s="28">
        <v>1</v>
      </c>
      <c r="AN674" s="28">
        <v>0</v>
      </c>
      <c r="AO674" s="28">
        <v>0</v>
      </c>
      <c r="AP674" s="28">
        <v>0</v>
      </c>
      <c r="AQ674" s="28">
        <v>0</v>
      </c>
      <c r="AR674" s="28">
        <v>1</v>
      </c>
      <c r="AS674" s="28">
        <v>1</v>
      </c>
      <c r="AT674" s="28">
        <v>1</v>
      </c>
      <c r="AU674" s="28">
        <v>1</v>
      </c>
      <c r="AV674" s="28">
        <v>0</v>
      </c>
      <c r="AW674" s="28">
        <v>0</v>
      </c>
    </row>
    <row r="675" spans="1:49" ht="12.75">
      <c r="A675" s="25"/>
      <c r="B675" s="19" t="s">
        <v>1214</v>
      </c>
      <c r="C675" s="14" t="s">
        <v>1502</v>
      </c>
      <c r="D675" s="28">
        <v>1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  <c r="AL675" s="28">
        <v>0</v>
      </c>
      <c r="AM675" s="28">
        <v>0</v>
      </c>
      <c r="AN675" s="28">
        <v>0</v>
      </c>
      <c r="AO675" s="28">
        <v>0</v>
      </c>
      <c r="AP675" s="28">
        <v>0</v>
      </c>
      <c r="AQ675" s="28">
        <v>0</v>
      </c>
      <c r="AR675" s="28">
        <v>0</v>
      </c>
      <c r="AS675" s="28">
        <v>0</v>
      </c>
      <c r="AT675" s="28">
        <v>1</v>
      </c>
      <c r="AU675" s="28">
        <v>0</v>
      </c>
      <c r="AV675" s="28">
        <v>1</v>
      </c>
      <c r="AW675" s="28">
        <v>25000</v>
      </c>
    </row>
    <row r="676" spans="1:49" ht="12.75">
      <c r="A676" s="25"/>
      <c r="B676" s="19" t="s">
        <v>154</v>
      </c>
      <c r="C676" s="14" t="s">
        <v>1502</v>
      </c>
      <c r="D676" s="28">
        <v>0</v>
      </c>
      <c r="E676" s="28">
        <v>3</v>
      </c>
      <c r="F676" s="28">
        <v>3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1</v>
      </c>
      <c r="P676" s="28">
        <v>1</v>
      </c>
      <c r="Q676" s="28">
        <v>1</v>
      </c>
      <c r="R676" s="28">
        <v>1</v>
      </c>
      <c r="S676" s="28">
        <v>0</v>
      </c>
      <c r="T676" s="28">
        <v>0</v>
      </c>
      <c r="U676" s="28">
        <v>1</v>
      </c>
      <c r="V676" s="28">
        <v>1</v>
      </c>
      <c r="W676" s="28">
        <v>0</v>
      </c>
      <c r="X676" s="28">
        <v>0</v>
      </c>
      <c r="Y676" s="28">
        <v>0</v>
      </c>
      <c r="Z676" s="28">
        <v>2</v>
      </c>
      <c r="AA676" s="28">
        <v>2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1</v>
      </c>
      <c r="AK676" s="28">
        <v>1</v>
      </c>
      <c r="AL676" s="28">
        <v>0</v>
      </c>
      <c r="AM676" s="28">
        <v>0</v>
      </c>
      <c r="AN676" s="28">
        <v>0</v>
      </c>
      <c r="AO676" s="28">
        <v>0</v>
      </c>
      <c r="AP676" s="28">
        <v>1</v>
      </c>
      <c r="AQ676" s="28">
        <v>1</v>
      </c>
      <c r="AR676" s="28">
        <v>0</v>
      </c>
      <c r="AS676" s="28">
        <v>0</v>
      </c>
      <c r="AT676" s="28">
        <v>0</v>
      </c>
      <c r="AU676" s="28">
        <v>0</v>
      </c>
      <c r="AV676" s="28">
        <v>0</v>
      </c>
      <c r="AW676" s="28">
        <v>0</v>
      </c>
    </row>
    <row r="677" spans="1:49" ht="12.75">
      <c r="A677" s="25"/>
      <c r="B677" s="19" t="s">
        <v>1706</v>
      </c>
      <c r="C677" s="14" t="s">
        <v>1502</v>
      </c>
      <c r="D677" s="28">
        <v>0</v>
      </c>
      <c r="E677" s="28">
        <v>2</v>
      </c>
      <c r="F677" s="28">
        <v>2</v>
      </c>
      <c r="G677" s="28">
        <v>0</v>
      </c>
      <c r="H677" s="28">
        <v>0</v>
      </c>
      <c r="I677" s="28">
        <v>0</v>
      </c>
      <c r="J677" s="28">
        <v>0</v>
      </c>
      <c r="K677" s="28">
        <v>1</v>
      </c>
      <c r="L677" s="28">
        <v>1</v>
      </c>
      <c r="M677" s="28">
        <v>0</v>
      </c>
      <c r="N677" s="28">
        <v>0</v>
      </c>
      <c r="O677" s="28">
        <v>1</v>
      </c>
      <c r="P677" s="28">
        <v>1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1</v>
      </c>
      <c r="AA677" s="28">
        <v>1</v>
      </c>
      <c r="AB677" s="28">
        <v>0</v>
      </c>
      <c r="AC677" s="28">
        <v>0</v>
      </c>
      <c r="AD677" s="28">
        <v>0</v>
      </c>
      <c r="AE677" s="28">
        <v>0</v>
      </c>
      <c r="AF677" s="28">
        <v>1</v>
      </c>
      <c r="AG677" s="28">
        <v>1</v>
      </c>
      <c r="AH677" s="28">
        <v>0</v>
      </c>
      <c r="AI677" s="28">
        <v>0</v>
      </c>
      <c r="AJ677" s="28">
        <v>0</v>
      </c>
      <c r="AK677" s="28">
        <v>0</v>
      </c>
      <c r="AL677" s="28">
        <v>0</v>
      </c>
      <c r="AM677" s="28">
        <v>0</v>
      </c>
      <c r="AN677" s="28">
        <v>0</v>
      </c>
      <c r="AO677" s="28">
        <v>0</v>
      </c>
      <c r="AP677" s="28">
        <v>0</v>
      </c>
      <c r="AQ677" s="28">
        <v>0</v>
      </c>
      <c r="AR677" s="28">
        <v>0</v>
      </c>
      <c r="AS677" s="28">
        <v>0</v>
      </c>
      <c r="AT677" s="28">
        <v>1</v>
      </c>
      <c r="AU677" s="28">
        <v>0</v>
      </c>
      <c r="AV677" s="28">
        <v>1</v>
      </c>
      <c r="AW677" s="28">
        <v>7100</v>
      </c>
    </row>
    <row r="678" spans="1:49" ht="12.75">
      <c r="A678" s="25"/>
      <c r="B678" s="19" t="s">
        <v>625</v>
      </c>
      <c r="C678" s="14" t="s">
        <v>648</v>
      </c>
      <c r="D678" s="28">
        <v>0</v>
      </c>
      <c r="E678" s="28">
        <v>1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1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1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  <c r="AL678" s="28">
        <v>0</v>
      </c>
      <c r="AM678" s="28">
        <v>0</v>
      </c>
      <c r="AN678" s="28">
        <v>1</v>
      </c>
      <c r="AO678" s="28">
        <v>0</v>
      </c>
      <c r="AP678" s="28">
        <v>0</v>
      </c>
      <c r="AQ678" s="28">
        <v>0</v>
      </c>
      <c r="AR678" s="28">
        <v>0</v>
      </c>
      <c r="AS678" s="28">
        <v>0</v>
      </c>
      <c r="AT678" s="28">
        <v>0</v>
      </c>
      <c r="AU678" s="28">
        <v>0</v>
      </c>
      <c r="AV678" s="28">
        <v>0</v>
      </c>
      <c r="AW678" s="28">
        <v>0</v>
      </c>
    </row>
    <row r="679" spans="1:49" ht="12.75">
      <c r="A679" s="25"/>
      <c r="B679" s="19" t="s">
        <v>970</v>
      </c>
      <c r="C679" s="14" t="s">
        <v>648</v>
      </c>
      <c r="D679" s="28">
        <v>0</v>
      </c>
      <c r="E679" s="28">
        <v>1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28">
        <v>0</v>
      </c>
      <c r="U679" s="28">
        <v>0</v>
      </c>
      <c r="V679" s="28">
        <v>0</v>
      </c>
      <c r="W679" s="28">
        <v>1</v>
      </c>
      <c r="X679" s="28">
        <v>0</v>
      </c>
      <c r="Y679" s="28">
        <v>0</v>
      </c>
      <c r="Z679" s="28">
        <v>1</v>
      </c>
      <c r="AA679" s="28">
        <v>0</v>
      </c>
      <c r="AB679" s="28">
        <v>0</v>
      </c>
      <c r="AC679" s="28">
        <v>0</v>
      </c>
      <c r="AD679" s="28">
        <v>0</v>
      </c>
      <c r="AE679" s="28">
        <v>0</v>
      </c>
      <c r="AF679" s="28">
        <v>0</v>
      </c>
      <c r="AG679" s="28">
        <v>0</v>
      </c>
      <c r="AH679" s="28">
        <v>0</v>
      </c>
      <c r="AI679" s="28">
        <v>0</v>
      </c>
      <c r="AJ679" s="28">
        <v>0</v>
      </c>
      <c r="AK679" s="28">
        <v>0</v>
      </c>
      <c r="AL679" s="28">
        <v>0</v>
      </c>
      <c r="AM679" s="28">
        <v>0</v>
      </c>
      <c r="AN679" s="28">
        <v>0</v>
      </c>
      <c r="AO679" s="28">
        <v>0</v>
      </c>
      <c r="AP679" s="28">
        <v>0</v>
      </c>
      <c r="AQ679" s="28">
        <v>0</v>
      </c>
      <c r="AR679" s="28">
        <v>1</v>
      </c>
      <c r="AS679" s="28">
        <v>0</v>
      </c>
      <c r="AT679" s="28">
        <v>0</v>
      </c>
      <c r="AU679" s="28">
        <v>0</v>
      </c>
      <c r="AV679" s="28">
        <v>0</v>
      </c>
      <c r="AW679" s="28">
        <v>0</v>
      </c>
    </row>
    <row r="680" spans="1:49" ht="12.75">
      <c r="A680" s="25"/>
      <c r="B680" s="19" t="s">
        <v>1468</v>
      </c>
      <c r="C680" s="14" t="s">
        <v>607</v>
      </c>
      <c r="D680" s="2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0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  <c r="AL680" s="28">
        <v>0</v>
      </c>
      <c r="AM680" s="28">
        <v>0</v>
      </c>
      <c r="AN680" s="28">
        <v>0</v>
      </c>
      <c r="AO680" s="28">
        <v>0</v>
      </c>
      <c r="AP680" s="28">
        <v>0</v>
      </c>
      <c r="AQ680" s="28">
        <v>0</v>
      </c>
      <c r="AR680" s="28">
        <v>0</v>
      </c>
      <c r="AS680" s="28">
        <v>0</v>
      </c>
      <c r="AT680" s="28">
        <v>0</v>
      </c>
      <c r="AU680" s="28">
        <v>0</v>
      </c>
      <c r="AV680" s="28">
        <v>0</v>
      </c>
      <c r="AW680" s="28">
        <v>0</v>
      </c>
    </row>
    <row r="681" spans="1:49" ht="12.75">
      <c r="A681" s="25"/>
      <c r="B681" s="19" t="s">
        <v>246</v>
      </c>
      <c r="C681" s="14" t="s">
        <v>1054</v>
      </c>
      <c r="D681" s="28">
        <v>26</v>
      </c>
      <c r="E681" s="28">
        <v>41</v>
      </c>
      <c r="F681" s="28">
        <v>41</v>
      </c>
      <c r="G681" s="28">
        <v>0</v>
      </c>
      <c r="H681" s="28">
        <v>0</v>
      </c>
      <c r="I681" s="28">
        <v>6</v>
      </c>
      <c r="J681" s="28">
        <v>6</v>
      </c>
      <c r="K681" s="28">
        <v>4</v>
      </c>
      <c r="L681" s="28">
        <v>4</v>
      </c>
      <c r="M681" s="28">
        <v>7</v>
      </c>
      <c r="N681" s="28">
        <v>7</v>
      </c>
      <c r="O681" s="28">
        <v>6</v>
      </c>
      <c r="P681" s="28">
        <v>6</v>
      </c>
      <c r="Q681" s="28">
        <v>7</v>
      </c>
      <c r="R681" s="28">
        <v>7</v>
      </c>
      <c r="S681" s="28">
        <v>5</v>
      </c>
      <c r="T681" s="28">
        <v>5</v>
      </c>
      <c r="U681" s="28">
        <v>2</v>
      </c>
      <c r="V681" s="28">
        <v>2</v>
      </c>
      <c r="W681" s="28">
        <v>4</v>
      </c>
      <c r="X681" s="28">
        <v>4</v>
      </c>
      <c r="Y681" s="28">
        <v>6</v>
      </c>
      <c r="Z681" s="28">
        <v>26</v>
      </c>
      <c r="AA681" s="28">
        <v>26</v>
      </c>
      <c r="AB681" s="28">
        <v>0</v>
      </c>
      <c r="AC681" s="28">
        <v>0</v>
      </c>
      <c r="AD681" s="28">
        <v>3</v>
      </c>
      <c r="AE681" s="28">
        <v>3</v>
      </c>
      <c r="AF681" s="28">
        <v>2</v>
      </c>
      <c r="AG681" s="28">
        <v>2</v>
      </c>
      <c r="AH681" s="28">
        <v>5</v>
      </c>
      <c r="AI681" s="28">
        <v>5</v>
      </c>
      <c r="AJ681" s="28">
        <v>5</v>
      </c>
      <c r="AK681" s="28">
        <v>5</v>
      </c>
      <c r="AL681" s="28">
        <v>6</v>
      </c>
      <c r="AM681" s="28">
        <v>6</v>
      </c>
      <c r="AN681" s="28">
        <v>3</v>
      </c>
      <c r="AO681" s="28">
        <v>3</v>
      </c>
      <c r="AP681" s="28">
        <v>0</v>
      </c>
      <c r="AQ681" s="28">
        <v>0</v>
      </c>
      <c r="AR681" s="28">
        <v>2</v>
      </c>
      <c r="AS681" s="28">
        <v>2</v>
      </c>
      <c r="AT681" s="28">
        <v>16</v>
      </c>
      <c r="AU681" s="28">
        <v>8</v>
      </c>
      <c r="AV681" s="28">
        <v>4</v>
      </c>
      <c r="AW681" s="28">
        <v>8650</v>
      </c>
    </row>
    <row r="682" spans="1:49" ht="12.75">
      <c r="A682" s="25"/>
      <c r="B682" s="19" t="s">
        <v>241</v>
      </c>
      <c r="C682" s="14" t="s">
        <v>1054</v>
      </c>
      <c r="D682" s="28">
        <v>4</v>
      </c>
      <c r="E682" s="28">
        <v>2</v>
      </c>
      <c r="F682" s="28">
        <v>2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v>0</v>
      </c>
      <c r="U682" s="28">
        <v>1</v>
      </c>
      <c r="V682" s="28">
        <v>1</v>
      </c>
      <c r="W682" s="28">
        <v>1</v>
      </c>
      <c r="X682" s="28">
        <v>1</v>
      </c>
      <c r="Y682" s="28">
        <v>0</v>
      </c>
      <c r="Z682" s="28">
        <v>2</v>
      </c>
      <c r="AA682" s="28">
        <v>2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0</v>
      </c>
      <c r="AJ682" s="28">
        <v>0</v>
      </c>
      <c r="AK682" s="28">
        <v>0</v>
      </c>
      <c r="AL682" s="28">
        <v>0</v>
      </c>
      <c r="AM682" s="28">
        <v>0</v>
      </c>
      <c r="AN682" s="28">
        <v>0</v>
      </c>
      <c r="AO682" s="28">
        <v>0</v>
      </c>
      <c r="AP682" s="28">
        <v>1</v>
      </c>
      <c r="AQ682" s="28">
        <v>1</v>
      </c>
      <c r="AR682" s="28">
        <v>1</v>
      </c>
      <c r="AS682" s="28">
        <v>1</v>
      </c>
      <c r="AT682" s="28">
        <v>0</v>
      </c>
      <c r="AU682" s="28">
        <v>0</v>
      </c>
      <c r="AV682" s="28">
        <v>0</v>
      </c>
      <c r="AW682" s="28">
        <v>0</v>
      </c>
    </row>
    <row r="683" spans="1:49" ht="12.75">
      <c r="A683" s="25"/>
      <c r="B683" s="19" t="s">
        <v>759</v>
      </c>
      <c r="C683" s="14" t="s">
        <v>1054</v>
      </c>
      <c r="D683" s="28">
        <v>0</v>
      </c>
      <c r="E683" s="28">
        <v>1</v>
      </c>
      <c r="F683" s="28">
        <v>1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1</v>
      </c>
      <c r="P683" s="28">
        <v>1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1</v>
      </c>
      <c r="AA683" s="28">
        <v>1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8">
        <v>0</v>
      </c>
      <c r="AJ683" s="28">
        <v>1</v>
      </c>
      <c r="AK683" s="28">
        <v>1</v>
      </c>
      <c r="AL683" s="28">
        <v>0</v>
      </c>
      <c r="AM683" s="28">
        <v>0</v>
      </c>
      <c r="AN683" s="28">
        <v>0</v>
      </c>
      <c r="AO683" s="28">
        <v>0</v>
      </c>
      <c r="AP683" s="28">
        <v>0</v>
      </c>
      <c r="AQ683" s="28">
        <v>0</v>
      </c>
      <c r="AR683" s="28">
        <v>0</v>
      </c>
      <c r="AS683" s="28">
        <v>0</v>
      </c>
      <c r="AT683" s="28">
        <v>0</v>
      </c>
      <c r="AU683" s="28">
        <v>0</v>
      </c>
      <c r="AV683" s="28">
        <v>0</v>
      </c>
      <c r="AW683" s="28">
        <v>0</v>
      </c>
    </row>
    <row r="684" spans="1:49" ht="12.75">
      <c r="A684" s="25"/>
      <c r="B684" s="19" t="s">
        <v>635</v>
      </c>
      <c r="C684" s="14" t="s">
        <v>1054</v>
      </c>
      <c r="D684" s="28">
        <v>1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  <c r="AL684" s="28">
        <v>0</v>
      </c>
      <c r="AM684" s="28">
        <v>0</v>
      </c>
      <c r="AN684" s="28">
        <v>0</v>
      </c>
      <c r="AO684" s="28">
        <v>0</v>
      </c>
      <c r="AP684" s="28">
        <v>0</v>
      </c>
      <c r="AQ684" s="28">
        <v>0</v>
      </c>
      <c r="AR684" s="28">
        <v>0</v>
      </c>
      <c r="AS684" s="28">
        <v>0</v>
      </c>
      <c r="AT684" s="28">
        <v>0</v>
      </c>
      <c r="AU684" s="28">
        <v>0</v>
      </c>
      <c r="AV684" s="28">
        <v>0</v>
      </c>
      <c r="AW684" s="28">
        <v>0</v>
      </c>
    </row>
    <row r="685" spans="1:49" ht="12.75">
      <c r="A685" s="25"/>
      <c r="B685" s="19" t="s">
        <v>997</v>
      </c>
      <c r="C685" s="14" t="s">
        <v>1054</v>
      </c>
      <c r="D685" s="28">
        <v>1</v>
      </c>
      <c r="E685" s="28">
        <v>7</v>
      </c>
      <c r="F685" s="28">
        <v>7</v>
      </c>
      <c r="G685" s="28">
        <v>0</v>
      </c>
      <c r="H685" s="28">
        <v>0</v>
      </c>
      <c r="I685" s="28">
        <v>1</v>
      </c>
      <c r="J685" s="28">
        <v>1</v>
      </c>
      <c r="K685" s="28">
        <v>1</v>
      </c>
      <c r="L685" s="28">
        <v>1</v>
      </c>
      <c r="M685" s="28">
        <v>1</v>
      </c>
      <c r="N685" s="28">
        <v>1</v>
      </c>
      <c r="O685" s="28">
        <v>0</v>
      </c>
      <c r="P685" s="28">
        <v>0</v>
      </c>
      <c r="Q685" s="28">
        <v>0</v>
      </c>
      <c r="R685" s="28">
        <v>0</v>
      </c>
      <c r="S685" s="28">
        <v>1</v>
      </c>
      <c r="T685" s="28">
        <v>1</v>
      </c>
      <c r="U685" s="28">
        <v>1</v>
      </c>
      <c r="V685" s="28">
        <v>1</v>
      </c>
      <c r="W685" s="28">
        <v>2</v>
      </c>
      <c r="X685" s="28">
        <v>2</v>
      </c>
      <c r="Y685" s="28">
        <v>0</v>
      </c>
      <c r="Z685" s="28">
        <v>4</v>
      </c>
      <c r="AA685" s="28">
        <v>4</v>
      </c>
      <c r="AB685" s="28">
        <v>0</v>
      </c>
      <c r="AC685" s="28">
        <v>0</v>
      </c>
      <c r="AD685" s="28">
        <v>0</v>
      </c>
      <c r="AE685" s="28">
        <v>0</v>
      </c>
      <c r="AF685" s="28">
        <v>1</v>
      </c>
      <c r="AG685" s="28">
        <v>1</v>
      </c>
      <c r="AH685" s="28">
        <v>1</v>
      </c>
      <c r="AI685" s="28">
        <v>1</v>
      </c>
      <c r="AJ685" s="28">
        <v>0</v>
      </c>
      <c r="AK685" s="28">
        <v>0</v>
      </c>
      <c r="AL685" s="28">
        <v>0</v>
      </c>
      <c r="AM685" s="28">
        <v>0</v>
      </c>
      <c r="AN685" s="28">
        <v>1</v>
      </c>
      <c r="AO685" s="28">
        <v>1</v>
      </c>
      <c r="AP685" s="28">
        <v>0</v>
      </c>
      <c r="AQ685" s="28">
        <v>0</v>
      </c>
      <c r="AR685" s="28">
        <v>1</v>
      </c>
      <c r="AS685" s="28">
        <v>1</v>
      </c>
      <c r="AT685" s="28">
        <v>3</v>
      </c>
      <c r="AU685" s="28">
        <v>2</v>
      </c>
      <c r="AV685" s="28">
        <v>0</v>
      </c>
      <c r="AW685" s="28">
        <v>0</v>
      </c>
    </row>
    <row r="686" spans="1:49" ht="12.75">
      <c r="A686" s="25"/>
      <c r="B686" s="19" t="s">
        <v>687</v>
      </c>
      <c r="C686" s="14" t="s">
        <v>1054</v>
      </c>
      <c r="D686" s="28">
        <v>1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1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  <c r="AL686" s="28">
        <v>0</v>
      </c>
      <c r="AM686" s="28">
        <v>0</v>
      </c>
      <c r="AN686" s="28">
        <v>0</v>
      </c>
      <c r="AO686" s="28">
        <v>0</v>
      </c>
      <c r="AP686" s="28">
        <v>0</v>
      </c>
      <c r="AQ686" s="28">
        <v>0</v>
      </c>
      <c r="AR686" s="28">
        <v>0</v>
      </c>
      <c r="AS686" s="28">
        <v>0</v>
      </c>
      <c r="AT686" s="28">
        <v>0</v>
      </c>
      <c r="AU686" s="28">
        <v>0</v>
      </c>
      <c r="AV686" s="28">
        <v>0</v>
      </c>
      <c r="AW686" s="28">
        <v>0</v>
      </c>
    </row>
    <row r="687" spans="1:49" ht="12.75">
      <c r="A687" s="25"/>
      <c r="B687" s="19" t="s">
        <v>1492</v>
      </c>
      <c r="C687" s="14" t="s">
        <v>1054</v>
      </c>
      <c r="D687" s="28">
        <v>0</v>
      </c>
      <c r="E687" s="28">
        <v>0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  <c r="AL687" s="28">
        <v>0</v>
      </c>
      <c r="AM687" s="28">
        <v>0</v>
      </c>
      <c r="AN687" s="28">
        <v>0</v>
      </c>
      <c r="AO687" s="28">
        <v>0</v>
      </c>
      <c r="AP687" s="28">
        <v>0</v>
      </c>
      <c r="AQ687" s="28">
        <v>0</v>
      </c>
      <c r="AR687" s="28">
        <v>0</v>
      </c>
      <c r="AS687" s="28">
        <v>0</v>
      </c>
      <c r="AT687" s="28">
        <v>1</v>
      </c>
      <c r="AU687" s="28">
        <v>0</v>
      </c>
      <c r="AV687" s="28">
        <v>1</v>
      </c>
      <c r="AW687" s="28">
        <v>12000</v>
      </c>
    </row>
    <row r="688" spans="1:49" ht="12.75">
      <c r="A688" s="25"/>
      <c r="B688" s="19" t="s">
        <v>390</v>
      </c>
      <c r="C688" s="14" t="s">
        <v>1054</v>
      </c>
      <c r="D688" s="28">
        <v>6</v>
      </c>
      <c r="E688" s="28">
        <v>9</v>
      </c>
      <c r="F688" s="28">
        <v>9</v>
      </c>
      <c r="G688" s="28">
        <v>0</v>
      </c>
      <c r="H688" s="28">
        <v>0</v>
      </c>
      <c r="I688" s="28">
        <v>2</v>
      </c>
      <c r="J688" s="28">
        <v>2</v>
      </c>
      <c r="K688" s="28">
        <v>1</v>
      </c>
      <c r="L688" s="28">
        <v>1</v>
      </c>
      <c r="M688" s="28">
        <v>2</v>
      </c>
      <c r="N688" s="28">
        <v>2</v>
      </c>
      <c r="O688" s="28">
        <v>1</v>
      </c>
      <c r="P688" s="28">
        <v>1</v>
      </c>
      <c r="Q688" s="28">
        <v>2</v>
      </c>
      <c r="R688" s="28">
        <v>2</v>
      </c>
      <c r="S688" s="28">
        <v>1</v>
      </c>
      <c r="T688" s="28">
        <v>1</v>
      </c>
      <c r="U688" s="28">
        <v>0</v>
      </c>
      <c r="V688" s="28">
        <v>0</v>
      </c>
      <c r="W688" s="28">
        <v>0</v>
      </c>
      <c r="X688" s="28">
        <v>0</v>
      </c>
      <c r="Y688" s="28">
        <v>1</v>
      </c>
      <c r="Z688" s="28">
        <v>7</v>
      </c>
      <c r="AA688" s="28">
        <v>7</v>
      </c>
      <c r="AB688" s="28">
        <v>0</v>
      </c>
      <c r="AC688" s="28">
        <v>0</v>
      </c>
      <c r="AD688" s="28">
        <v>2</v>
      </c>
      <c r="AE688" s="28">
        <v>2</v>
      </c>
      <c r="AF688" s="28">
        <v>1</v>
      </c>
      <c r="AG688" s="28">
        <v>1</v>
      </c>
      <c r="AH688" s="28">
        <v>2</v>
      </c>
      <c r="AI688" s="28">
        <v>2</v>
      </c>
      <c r="AJ688" s="28">
        <v>0</v>
      </c>
      <c r="AK688" s="28">
        <v>0</v>
      </c>
      <c r="AL688" s="28">
        <v>2</v>
      </c>
      <c r="AM688" s="28">
        <v>2</v>
      </c>
      <c r="AN688" s="28">
        <v>0</v>
      </c>
      <c r="AO688" s="28">
        <v>0</v>
      </c>
      <c r="AP688" s="28">
        <v>0</v>
      </c>
      <c r="AQ688" s="28">
        <v>0</v>
      </c>
      <c r="AR688" s="28">
        <v>0</v>
      </c>
      <c r="AS688" s="28">
        <v>0</v>
      </c>
      <c r="AT688" s="28">
        <v>4</v>
      </c>
      <c r="AU688" s="28">
        <v>0</v>
      </c>
      <c r="AV688" s="28">
        <v>3</v>
      </c>
      <c r="AW688" s="28">
        <v>12000</v>
      </c>
    </row>
    <row r="689" spans="1:49" ht="12.75">
      <c r="A689" s="25"/>
      <c r="B689" s="19" t="s">
        <v>426</v>
      </c>
      <c r="C689" s="14" t="s">
        <v>1054</v>
      </c>
      <c r="D689" s="28">
        <v>0</v>
      </c>
      <c r="E689" s="28">
        <v>2</v>
      </c>
      <c r="F689" s="28">
        <v>2</v>
      </c>
      <c r="G689" s="28">
        <v>0</v>
      </c>
      <c r="H689" s="28">
        <v>0</v>
      </c>
      <c r="I689" s="28">
        <v>1</v>
      </c>
      <c r="J689" s="28">
        <v>1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1</v>
      </c>
      <c r="T689" s="28">
        <v>1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1</v>
      </c>
      <c r="AA689" s="28">
        <v>1</v>
      </c>
      <c r="AB689" s="28">
        <v>0</v>
      </c>
      <c r="AC689" s="28">
        <v>0</v>
      </c>
      <c r="AD689" s="28">
        <v>1</v>
      </c>
      <c r="AE689" s="28">
        <v>1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  <c r="AL689" s="28">
        <v>0</v>
      </c>
      <c r="AM689" s="28">
        <v>0</v>
      </c>
      <c r="AN689" s="28">
        <v>0</v>
      </c>
      <c r="AO689" s="28">
        <v>0</v>
      </c>
      <c r="AP689" s="28">
        <v>0</v>
      </c>
      <c r="AQ689" s="28">
        <v>0</v>
      </c>
      <c r="AR689" s="28">
        <v>0</v>
      </c>
      <c r="AS689" s="28">
        <v>0</v>
      </c>
      <c r="AT689" s="28">
        <v>0</v>
      </c>
      <c r="AU689" s="28">
        <v>0</v>
      </c>
      <c r="AV689" s="28">
        <v>0</v>
      </c>
      <c r="AW689" s="28">
        <v>0</v>
      </c>
    </row>
    <row r="690" spans="1:49" ht="12.75">
      <c r="A690" s="25"/>
      <c r="B690" s="19" t="s">
        <v>403</v>
      </c>
      <c r="C690" s="14" t="s">
        <v>1054</v>
      </c>
      <c r="D690" s="28">
        <v>0</v>
      </c>
      <c r="E690" s="28">
        <v>0</v>
      </c>
      <c r="F690" s="28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0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0</v>
      </c>
      <c r="AJ690" s="28">
        <v>0</v>
      </c>
      <c r="AK690" s="28">
        <v>0</v>
      </c>
      <c r="AL690" s="28">
        <v>0</v>
      </c>
      <c r="AM690" s="28">
        <v>0</v>
      </c>
      <c r="AN690" s="28">
        <v>0</v>
      </c>
      <c r="AO690" s="28">
        <v>0</v>
      </c>
      <c r="AP690" s="28">
        <v>0</v>
      </c>
      <c r="AQ690" s="28">
        <v>0</v>
      </c>
      <c r="AR690" s="28">
        <v>0</v>
      </c>
      <c r="AS690" s="28">
        <v>0</v>
      </c>
      <c r="AT690" s="28">
        <v>1</v>
      </c>
      <c r="AU690" s="28">
        <v>0</v>
      </c>
      <c r="AV690" s="28">
        <v>0</v>
      </c>
      <c r="AW690" s="28">
        <v>0</v>
      </c>
    </row>
    <row r="691" spans="1:49" ht="12.75">
      <c r="A691" s="25"/>
      <c r="B691" s="19" t="s">
        <v>1079</v>
      </c>
      <c r="C691" s="14" t="s">
        <v>1501</v>
      </c>
      <c r="D691" s="28">
        <v>0</v>
      </c>
      <c r="E691" s="28">
        <v>2</v>
      </c>
      <c r="F691" s="28">
        <v>2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1</v>
      </c>
      <c r="P691" s="28">
        <v>1</v>
      </c>
      <c r="Q691" s="28">
        <v>1</v>
      </c>
      <c r="R691" s="28">
        <v>1</v>
      </c>
      <c r="S691" s="28">
        <v>0</v>
      </c>
      <c r="T691" s="28">
        <v>0</v>
      </c>
      <c r="U691" s="28">
        <v>0</v>
      </c>
      <c r="V691" s="28">
        <v>0</v>
      </c>
      <c r="W691" s="28">
        <v>0</v>
      </c>
      <c r="X691" s="28">
        <v>0</v>
      </c>
      <c r="Y691" s="28">
        <v>0</v>
      </c>
      <c r="Z691" s="28">
        <v>2</v>
      </c>
      <c r="AA691" s="28">
        <v>2</v>
      </c>
      <c r="AB691" s="28">
        <v>0</v>
      </c>
      <c r="AC691" s="28">
        <v>0</v>
      </c>
      <c r="AD691" s="28">
        <v>0</v>
      </c>
      <c r="AE691" s="28">
        <v>0</v>
      </c>
      <c r="AF691" s="28">
        <v>0</v>
      </c>
      <c r="AG691" s="28">
        <v>0</v>
      </c>
      <c r="AH691" s="28">
        <v>0</v>
      </c>
      <c r="AI691" s="28">
        <v>0</v>
      </c>
      <c r="AJ691" s="28">
        <v>1</v>
      </c>
      <c r="AK691" s="28">
        <v>1</v>
      </c>
      <c r="AL691" s="28">
        <v>1</v>
      </c>
      <c r="AM691" s="28">
        <v>1</v>
      </c>
      <c r="AN691" s="28">
        <v>0</v>
      </c>
      <c r="AO691" s="28">
        <v>0</v>
      </c>
      <c r="AP691" s="28">
        <v>0</v>
      </c>
      <c r="AQ691" s="28">
        <v>0</v>
      </c>
      <c r="AR691" s="28">
        <v>0</v>
      </c>
      <c r="AS691" s="28">
        <v>0</v>
      </c>
      <c r="AT691" s="28">
        <v>0</v>
      </c>
      <c r="AU691" s="28">
        <v>0</v>
      </c>
      <c r="AV691" s="28">
        <v>0</v>
      </c>
      <c r="AW691" s="28">
        <v>0</v>
      </c>
    </row>
    <row r="692" spans="1:49" ht="12.75">
      <c r="A692" s="25"/>
      <c r="B692" s="19" t="s">
        <v>2</v>
      </c>
      <c r="C692" s="14" t="s">
        <v>1501</v>
      </c>
      <c r="D692" s="28">
        <v>33</v>
      </c>
      <c r="E692" s="28">
        <v>16</v>
      </c>
      <c r="F692" s="28">
        <v>15</v>
      </c>
      <c r="G692" s="28">
        <v>0</v>
      </c>
      <c r="H692" s="28">
        <v>0</v>
      </c>
      <c r="I692" s="28">
        <v>0</v>
      </c>
      <c r="J692" s="28">
        <v>0</v>
      </c>
      <c r="K692" s="28">
        <v>1</v>
      </c>
      <c r="L692" s="28">
        <v>1</v>
      </c>
      <c r="M692" s="28">
        <v>1</v>
      </c>
      <c r="N692" s="28">
        <v>1</v>
      </c>
      <c r="O692" s="28">
        <v>1</v>
      </c>
      <c r="P692" s="28">
        <v>1</v>
      </c>
      <c r="Q692" s="28">
        <v>3</v>
      </c>
      <c r="R692" s="28">
        <v>3</v>
      </c>
      <c r="S692" s="28">
        <v>2</v>
      </c>
      <c r="T692" s="28">
        <v>2</v>
      </c>
      <c r="U692" s="28">
        <v>4</v>
      </c>
      <c r="V692" s="28">
        <v>4</v>
      </c>
      <c r="W692" s="28">
        <v>4</v>
      </c>
      <c r="X692" s="28">
        <v>3</v>
      </c>
      <c r="Y692" s="28">
        <v>29</v>
      </c>
      <c r="Z692" s="28">
        <v>8</v>
      </c>
      <c r="AA692" s="28">
        <v>8</v>
      </c>
      <c r="AB692" s="28">
        <v>0</v>
      </c>
      <c r="AC692" s="28">
        <v>0</v>
      </c>
      <c r="AD692" s="28">
        <v>0</v>
      </c>
      <c r="AE692" s="28">
        <v>0</v>
      </c>
      <c r="AF692" s="28">
        <v>1</v>
      </c>
      <c r="AG692" s="28">
        <v>1</v>
      </c>
      <c r="AH692" s="28">
        <v>1</v>
      </c>
      <c r="AI692" s="28">
        <v>1</v>
      </c>
      <c r="AJ692" s="28">
        <v>0</v>
      </c>
      <c r="AK692" s="28">
        <v>0</v>
      </c>
      <c r="AL692" s="28">
        <v>2</v>
      </c>
      <c r="AM692" s="28">
        <v>2</v>
      </c>
      <c r="AN692" s="28">
        <v>1</v>
      </c>
      <c r="AO692" s="28">
        <v>1</v>
      </c>
      <c r="AP692" s="28">
        <v>2</v>
      </c>
      <c r="AQ692" s="28">
        <v>2</v>
      </c>
      <c r="AR692" s="28">
        <v>1</v>
      </c>
      <c r="AS692" s="28">
        <v>1</v>
      </c>
      <c r="AT692" s="28">
        <v>7</v>
      </c>
      <c r="AU692" s="28">
        <v>3</v>
      </c>
      <c r="AV692" s="28">
        <v>4</v>
      </c>
      <c r="AW692" s="28">
        <v>12000</v>
      </c>
    </row>
    <row r="693" spans="1:49" ht="12.75">
      <c r="A693" s="25"/>
      <c r="B693" s="19" t="s">
        <v>1184</v>
      </c>
      <c r="C693" s="14" t="s">
        <v>1501</v>
      </c>
      <c r="D693" s="28">
        <v>0</v>
      </c>
      <c r="E693" s="28">
        <v>9</v>
      </c>
      <c r="F693" s="28">
        <v>2</v>
      </c>
      <c r="G693" s="28">
        <v>0</v>
      </c>
      <c r="H693" s="28">
        <v>0</v>
      </c>
      <c r="I693" s="28">
        <v>0</v>
      </c>
      <c r="J693" s="28">
        <v>0</v>
      </c>
      <c r="K693" s="28">
        <v>1</v>
      </c>
      <c r="L693" s="28">
        <v>1</v>
      </c>
      <c r="M693" s="28">
        <v>0</v>
      </c>
      <c r="N693" s="28">
        <v>0</v>
      </c>
      <c r="O693" s="28">
        <v>3</v>
      </c>
      <c r="P693" s="28">
        <v>1</v>
      </c>
      <c r="Q693" s="28">
        <v>0</v>
      </c>
      <c r="R693" s="28">
        <v>0</v>
      </c>
      <c r="S693" s="28">
        <v>4</v>
      </c>
      <c r="T693" s="28">
        <v>0</v>
      </c>
      <c r="U693" s="28">
        <v>1</v>
      </c>
      <c r="V693" s="28">
        <v>0</v>
      </c>
      <c r="W693" s="28">
        <v>0</v>
      </c>
      <c r="X693" s="28">
        <v>0</v>
      </c>
      <c r="Y693" s="28">
        <v>0</v>
      </c>
      <c r="Z693" s="28">
        <v>5</v>
      </c>
      <c r="AA693" s="28">
        <v>0</v>
      </c>
      <c r="AB693" s="28">
        <v>0</v>
      </c>
      <c r="AC693" s="28">
        <v>0</v>
      </c>
      <c r="AD693" s="28">
        <v>0</v>
      </c>
      <c r="AE693" s="28">
        <v>0</v>
      </c>
      <c r="AF693" s="28">
        <v>0</v>
      </c>
      <c r="AG693" s="28">
        <v>0</v>
      </c>
      <c r="AH693" s="28">
        <v>0</v>
      </c>
      <c r="AI693" s="28">
        <v>0</v>
      </c>
      <c r="AJ693" s="28">
        <v>1</v>
      </c>
      <c r="AK693" s="28">
        <v>0</v>
      </c>
      <c r="AL693" s="28">
        <v>0</v>
      </c>
      <c r="AM693" s="28">
        <v>0</v>
      </c>
      <c r="AN693" s="28">
        <v>3</v>
      </c>
      <c r="AO693" s="28">
        <v>0</v>
      </c>
      <c r="AP693" s="28">
        <v>1</v>
      </c>
      <c r="AQ693" s="28">
        <v>0</v>
      </c>
      <c r="AR693" s="28">
        <v>0</v>
      </c>
      <c r="AS693" s="28">
        <v>0</v>
      </c>
      <c r="AT693" s="28">
        <v>0</v>
      </c>
      <c r="AU693" s="28">
        <v>0</v>
      </c>
      <c r="AV693" s="28">
        <v>0</v>
      </c>
      <c r="AW693" s="28">
        <v>0</v>
      </c>
    </row>
    <row r="694" spans="1:49" ht="12.75">
      <c r="A694" s="25"/>
      <c r="B694" s="19" t="s">
        <v>1035</v>
      </c>
      <c r="C694" s="14" t="s">
        <v>1518</v>
      </c>
      <c r="D694" s="28">
        <v>1</v>
      </c>
      <c r="E694" s="28">
        <v>2</v>
      </c>
      <c r="F694" s="28">
        <v>2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1</v>
      </c>
      <c r="R694" s="28">
        <v>1</v>
      </c>
      <c r="S694" s="28">
        <v>1</v>
      </c>
      <c r="T694" s="28">
        <v>1</v>
      </c>
      <c r="U694" s="28">
        <v>0</v>
      </c>
      <c r="V694" s="28">
        <v>0</v>
      </c>
      <c r="W694" s="28">
        <v>0</v>
      </c>
      <c r="X694" s="28">
        <v>0</v>
      </c>
      <c r="Y694" s="28">
        <v>0</v>
      </c>
      <c r="Z694" s="28">
        <v>2</v>
      </c>
      <c r="AA694" s="28">
        <v>2</v>
      </c>
      <c r="AB694" s="28">
        <v>0</v>
      </c>
      <c r="AC694" s="28">
        <v>0</v>
      </c>
      <c r="AD694" s="28">
        <v>0</v>
      </c>
      <c r="AE694" s="28">
        <v>0</v>
      </c>
      <c r="AF694" s="28">
        <v>0</v>
      </c>
      <c r="AG694" s="28">
        <v>0</v>
      </c>
      <c r="AH694" s="28">
        <v>0</v>
      </c>
      <c r="AI694" s="28">
        <v>0</v>
      </c>
      <c r="AJ694" s="28">
        <v>0</v>
      </c>
      <c r="AK694" s="28">
        <v>0</v>
      </c>
      <c r="AL694" s="28">
        <v>1</v>
      </c>
      <c r="AM694" s="28">
        <v>1</v>
      </c>
      <c r="AN694" s="28">
        <v>1</v>
      </c>
      <c r="AO694" s="28">
        <v>1</v>
      </c>
      <c r="AP694" s="28">
        <v>0</v>
      </c>
      <c r="AQ694" s="28">
        <v>0</v>
      </c>
      <c r="AR694" s="28">
        <v>0</v>
      </c>
      <c r="AS694" s="28">
        <v>0</v>
      </c>
      <c r="AT694" s="28">
        <v>5</v>
      </c>
      <c r="AU694" s="28">
        <v>1</v>
      </c>
      <c r="AV694" s="28">
        <v>4</v>
      </c>
      <c r="AW694" s="28">
        <v>15000</v>
      </c>
    </row>
    <row r="695" spans="1:49" ht="12.75">
      <c r="A695" s="25"/>
      <c r="B695" s="11" t="s">
        <v>1527</v>
      </c>
      <c r="C695" s="15" t="s">
        <v>379</v>
      </c>
      <c r="D695" s="29">
        <f>SUM(D622:D694)</f>
        <v>244</v>
      </c>
      <c r="E695" s="29">
        <f aca="true" t="shared" si="24" ref="E695:X695">SUM(E622:E694)</f>
        <v>446</v>
      </c>
      <c r="F695" s="29">
        <f t="shared" si="24"/>
        <v>423</v>
      </c>
      <c r="G695" s="29">
        <f t="shared" si="24"/>
        <v>2</v>
      </c>
      <c r="H695" s="29">
        <f t="shared" si="24"/>
        <v>2</v>
      </c>
      <c r="I695" s="29">
        <f t="shared" si="24"/>
        <v>29</v>
      </c>
      <c r="J695" s="29">
        <f t="shared" si="24"/>
        <v>28</v>
      </c>
      <c r="K695" s="29">
        <f t="shared" si="24"/>
        <v>38</v>
      </c>
      <c r="L695" s="29">
        <f t="shared" si="24"/>
        <v>37</v>
      </c>
      <c r="M695" s="29">
        <f t="shared" si="24"/>
        <v>52</v>
      </c>
      <c r="N695" s="29">
        <f t="shared" si="24"/>
        <v>52</v>
      </c>
      <c r="O695" s="29">
        <f t="shared" si="24"/>
        <v>67</v>
      </c>
      <c r="P695" s="29">
        <f t="shared" si="24"/>
        <v>64</v>
      </c>
      <c r="Q695" s="29">
        <f t="shared" si="24"/>
        <v>59</v>
      </c>
      <c r="R695" s="29">
        <f t="shared" si="24"/>
        <v>56</v>
      </c>
      <c r="S695" s="29">
        <f t="shared" si="24"/>
        <v>61</v>
      </c>
      <c r="T695" s="29">
        <f t="shared" si="24"/>
        <v>53</v>
      </c>
      <c r="U695" s="29">
        <f t="shared" si="24"/>
        <v>57</v>
      </c>
      <c r="V695" s="29">
        <f t="shared" si="24"/>
        <v>54</v>
      </c>
      <c r="W695" s="29">
        <f t="shared" si="24"/>
        <v>81</v>
      </c>
      <c r="X695" s="29">
        <f t="shared" si="24"/>
        <v>77</v>
      </c>
      <c r="Y695" s="29">
        <f>SUM(Y622:Y694)</f>
        <v>115</v>
      </c>
      <c r="Z695" s="29">
        <f aca="true" t="shared" si="25" ref="Z695:AV695">SUM(Z622:Z694)</f>
        <v>271</v>
      </c>
      <c r="AA695" s="29">
        <f t="shared" si="25"/>
        <v>256</v>
      </c>
      <c r="AB695" s="29">
        <f t="shared" si="25"/>
        <v>1</v>
      </c>
      <c r="AC695" s="29">
        <f t="shared" si="25"/>
        <v>1</v>
      </c>
      <c r="AD695" s="29">
        <f t="shared" si="25"/>
        <v>20</v>
      </c>
      <c r="AE695" s="29">
        <f t="shared" si="25"/>
        <v>19</v>
      </c>
      <c r="AF695" s="29">
        <f t="shared" si="25"/>
        <v>27</v>
      </c>
      <c r="AG695" s="29">
        <f t="shared" si="25"/>
        <v>26</v>
      </c>
      <c r="AH695" s="29">
        <f t="shared" si="25"/>
        <v>33</v>
      </c>
      <c r="AI695" s="29">
        <f t="shared" si="25"/>
        <v>33</v>
      </c>
      <c r="AJ695" s="29">
        <f t="shared" si="25"/>
        <v>40</v>
      </c>
      <c r="AK695" s="29">
        <f t="shared" si="25"/>
        <v>39</v>
      </c>
      <c r="AL695" s="29">
        <f t="shared" si="25"/>
        <v>42</v>
      </c>
      <c r="AM695" s="29">
        <f t="shared" si="25"/>
        <v>40</v>
      </c>
      <c r="AN695" s="29">
        <f t="shared" si="25"/>
        <v>33</v>
      </c>
      <c r="AO695" s="29">
        <f t="shared" si="25"/>
        <v>28</v>
      </c>
      <c r="AP695" s="29">
        <f t="shared" si="25"/>
        <v>27</v>
      </c>
      <c r="AQ695" s="29">
        <f t="shared" si="25"/>
        <v>25</v>
      </c>
      <c r="AR695" s="29">
        <f t="shared" si="25"/>
        <v>48</v>
      </c>
      <c r="AS695" s="29">
        <f t="shared" si="25"/>
        <v>45</v>
      </c>
      <c r="AT695" s="29">
        <f t="shared" si="25"/>
        <v>109</v>
      </c>
      <c r="AU695" s="29">
        <f t="shared" si="25"/>
        <v>26</v>
      </c>
      <c r="AV695" s="29">
        <f t="shared" si="25"/>
        <v>65</v>
      </c>
      <c r="AW695" s="28">
        <f>IF(AV695=0,0,SUMPRODUCT(AV622:AV694,AW622:AW694)/AV695)</f>
        <v>11696.154615384616</v>
      </c>
    </row>
    <row r="696" spans="1:49" ht="12.75">
      <c r="A696" s="25"/>
      <c r="B696" s="19" t="s">
        <v>1076</v>
      </c>
      <c r="C696" s="14" t="s">
        <v>1336</v>
      </c>
      <c r="D696" s="28">
        <v>6</v>
      </c>
      <c r="E696" s="28">
        <v>2</v>
      </c>
      <c r="F696" s="28">
        <v>2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2</v>
      </c>
      <c r="N696" s="28">
        <v>2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6</v>
      </c>
      <c r="Z696" s="28">
        <v>1</v>
      </c>
      <c r="AA696" s="28">
        <v>1</v>
      </c>
      <c r="AB696" s="28">
        <v>0</v>
      </c>
      <c r="AC696" s="28">
        <v>0</v>
      </c>
      <c r="AD696" s="28">
        <v>0</v>
      </c>
      <c r="AE696" s="28">
        <v>0</v>
      </c>
      <c r="AF696" s="28">
        <v>0</v>
      </c>
      <c r="AG696" s="28">
        <v>0</v>
      </c>
      <c r="AH696" s="28">
        <v>1</v>
      </c>
      <c r="AI696" s="28">
        <v>1</v>
      </c>
      <c r="AJ696" s="28">
        <v>0</v>
      </c>
      <c r="AK696" s="28">
        <v>0</v>
      </c>
      <c r="AL696" s="28">
        <v>0</v>
      </c>
      <c r="AM696" s="28">
        <v>0</v>
      </c>
      <c r="AN696" s="28">
        <v>0</v>
      </c>
      <c r="AO696" s="28">
        <v>0</v>
      </c>
      <c r="AP696" s="28">
        <v>0</v>
      </c>
      <c r="AQ696" s="28">
        <v>0</v>
      </c>
      <c r="AR696" s="28">
        <v>0</v>
      </c>
      <c r="AS696" s="28">
        <v>0</v>
      </c>
      <c r="AT696" s="28">
        <v>0</v>
      </c>
      <c r="AU696" s="28">
        <v>0</v>
      </c>
      <c r="AV696" s="28">
        <v>0</v>
      </c>
      <c r="AW696" s="28">
        <v>0</v>
      </c>
    </row>
    <row r="697" spans="1:49" ht="12.75">
      <c r="A697" s="25"/>
      <c r="B697" s="19" t="s">
        <v>1471</v>
      </c>
      <c r="C697" s="14" t="s">
        <v>43</v>
      </c>
      <c r="D697" s="28">
        <v>0</v>
      </c>
      <c r="E697" s="28">
        <v>3</v>
      </c>
      <c r="F697" s="28">
        <v>3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1</v>
      </c>
      <c r="R697" s="28">
        <v>1</v>
      </c>
      <c r="S697" s="28">
        <v>1</v>
      </c>
      <c r="T697" s="28">
        <v>1</v>
      </c>
      <c r="U697" s="28">
        <v>0</v>
      </c>
      <c r="V697" s="28">
        <v>0</v>
      </c>
      <c r="W697" s="28">
        <v>1</v>
      </c>
      <c r="X697" s="28">
        <v>1</v>
      </c>
      <c r="Y697" s="28">
        <v>0</v>
      </c>
      <c r="Z697" s="28">
        <v>2</v>
      </c>
      <c r="AA697" s="28">
        <v>2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  <c r="AL697" s="28">
        <v>1</v>
      </c>
      <c r="AM697" s="28">
        <v>1</v>
      </c>
      <c r="AN697" s="28">
        <v>0</v>
      </c>
      <c r="AO697" s="28">
        <v>0</v>
      </c>
      <c r="AP697" s="28">
        <v>0</v>
      </c>
      <c r="AQ697" s="28">
        <v>0</v>
      </c>
      <c r="AR697" s="28">
        <v>1</v>
      </c>
      <c r="AS697" s="28">
        <v>1</v>
      </c>
      <c r="AT697" s="28">
        <v>0</v>
      </c>
      <c r="AU697" s="28">
        <v>0</v>
      </c>
      <c r="AV697" s="28">
        <v>0</v>
      </c>
      <c r="AW697" s="28">
        <v>0</v>
      </c>
    </row>
    <row r="698" spans="1:49" ht="12.75">
      <c r="A698" s="25"/>
      <c r="B698" s="19" t="s">
        <v>1615</v>
      </c>
      <c r="C698" s="14" t="s">
        <v>43</v>
      </c>
      <c r="D698" s="28">
        <v>0</v>
      </c>
      <c r="E698" s="28">
        <v>0</v>
      </c>
      <c r="F698" s="28">
        <v>0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0</v>
      </c>
      <c r="AQ698" s="28">
        <v>0</v>
      </c>
      <c r="AR698" s="28">
        <v>0</v>
      </c>
      <c r="AS698" s="28">
        <v>0</v>
      </c>
      <c r="AT698" s="28">
        <v>0</v>
      </c>
      <c r="AU698" s="28">
        <v>0</v>
      </c>
      <c r="AV698" s="28">
        <v>0</v>
      </c>
      <c r="AW698" s="28">
        <v>0</v>
      </c>
    </row>
    <row r="699" spans="1:49" ht="12.75">
      <c r="A699" s="25"/>
      <c r="B699" s="19" t="s">
        <v>1361</v>
      </c>
      <c r="C699" s="14" t="s">
        <v>43</v>
      </c>
      <c r="D699" s="28">
        <v>0</v>
      </c>
      <c r="E699" s="28">
        <v>1</v>
      </c>
      <c r="F699" s="28">
        <v>1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1</v>
      </c>
      <c r="N699" s="28">
        <v>1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1</v>
      </c>
      <c r="AA699" s="28">
        <v>1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1</v>
      </c>
      <c r="AI699" s="28">
        <v>1</v>
      </c>
      <c r="AJ699" s="28">
        <v>0</v>
      </c>
      <c r="AK699" s="28">
        <v>0</v>
      </c>
      <c r="AL699" s="28">
        <v>0</v>
      </c>
      <c r="AM699" s="28">
        <v>0</v>
      </c>
      <c r="AN699" s="28">
        <v>0</v>
      </c>
      <c r="AO699" s="28">
        <v>0</v>
      </c>
      <c r="AP699" s="28">
        <v>0</v>
      </c>
      <c r="AQ699" s="28">
        <v>0</v>
      </c>
      <c r="AR699" s="28">
        <v>0</v>
      </c>
      <c r="AS699" s="28">
        <v>0</v>
      </c>
      <c r="AT699" s="28">
        <v>0</v>
      </c>
      <c r="AU699" s="28">
        <v>0</v>
      </c>
      <c r="AV699" s="28">
        <v>0</v>
      </c>
      <c r="AW699" s="28">
        <v>0</v>
      </c>
    </row>
    <row r="700" spans="1:49" ht="12.75">
      <c r="A700" s="25"/>
      <c r="B700" s="19" t="s">
        <v>24</v>
      </c>
      <c r="C700" s="14" t="s">
        <v>43</v>
      </c>
      <c r="D700" s="28">
        <v>4</v>
      </c>
      <c r="E700" s="28">
        <v>0</v>
      </c>
      <c r="F700" s="28">
        <v>0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8">
        <v>0</v>
      </c>
      <c r="X700" s="28">
        <v>0</v>
      </c>
      <c r="Y700" s="28">
        <v>2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  <c r="AL700" s="28">
        <v>0</v>
      </c>
      <c r="AM700" s="28">
        <v>0</v>
      </c>
      <c r="AN700" s="28">
        <v>0</v>
      </c>
      <c r="AO700" s="28">
        <v>0</v>
      </c>
      <c r="AP700" s="28">
        <v>0</v>
      </c>
      <c r="AQ700" s="28">
        <v>0</v>
      </c>
      <c r="AR700" s="28">
        <v>0</v>
      </c>
      <c r="AS700" s="28">
        <v>0</v>
      </c>
      <c r="AT700" s="28">
        <v>0</v>
      </c>
      <c r="AU700" s="28">
        <v>0</v>
      </c>
      <c r="AV700" s="28">
        <v>0</v>
      </c>
      <c r="AW700" s="28">
        <v>0</v>
      </c>
    </row>
    <row r="701" spans="1:49" ht="12.75">
      <c r="A701" s="25"/>
      <c r="B701" s="19" t="s">
        <v>123</v>
      </c>
      <c r="C701" s="14" t="s">
        <v>1350</v>
      </c>
      <c r="D701" s="28">
        <v>0</v>
      </c>
      <c r="E701" s="28">
        <v>1</v>
      </c>
      <c r="F701" s="28">
        <v>0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1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  <c r="AL701" s="28">
        <v>0</v>
      </c>
      <c r="AM701" s="28">
        <v>0</v>
      </c>
      <c r="AN701" s="28">
        <v>0</v>
      </c>
      <c r="AO701" s="28">
        <v>0</v>
      </c>
      <c r="AP701" s="28">
        <v>0</v>
      </c>
      <c r="AQ701" s="28">
        <v>0</v>
      </c>
      <c r="AR701" s="28">
        <v>0</v>
      </c>
      <c r="AS701" s="28">
        <v>0</v>
      </c>
      <c r="AT701" s="28">
        <v>1</v>
      </c>
      <c r="AU701" s="28">
        <v>0</v>
      </c>
      <c r="AV701" s="28">
        <v>0</v>
      </c>
      <c r="AW701" s="28">
        <v>0</v>
      </c>
    </row>
    <row r="702" spans="1:49" ht="12.75">
      <c r="A702" s="25"/>
      <c r="B702" s="19" t="s">
        <v>87</v>
      </c>
      <c r="C702" s="14" t="s">
        <v>1350</v>
      </c>
      <c r="D702" s="28">
        <v>0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  <c r="AL702" s="28">
        <v>0</v>
      </c>
      <c r="AM702" s="28">
        <v>0</v>
      </c>
      <c r="AN702" s="28">
        <v>0</v>
      </c>
      <c r="AO702" s="28">
        <v>0</v>
      </c>
      <c r="AP702" s="28">
        <v>0</v>
      </c>
      <c r="AQ702" s="28">
        <v>0</v>
      </c>
      <c r="AR702" s="28">
        <v>0</v>
      </c>
      <c r="AS702" s="28">
        <v>0</v>
      </c>
      <c r="AT702" s="28">
        <v>1</v>
      </c>
      <c r="AU702" s="28">
        <v>1</v>
      </c>
      <c r="AV702" s="28">
        <v>0</v>
      </c>
      <c r="AW702" s="28">
        <v>0</v>
      </c>
    </row>
    <row r="703" spans="1:49" ht="12.75">
      <c r="A703" s="25"/>
      <c r="B703" s="19" t="s">
        <v>778</v>
      </c>
      <c r="C703" s="14" t="s">
        <v>1350</v>
      </c>
      <c r="D703" s="28">
        <v>0</v>
      </c>
      <c r="E703" s="28">
        <v>1</v>
      </c>
      <c r="F703" s="28">
        <v>1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1</v>
      </c>
      <c r="N703" s="28">
        <v>1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1</v>
      </c>
      <c r="AA703" s="28">
        <v>1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1</v>
      </c>
      <c r="AI703" s="28">
        <v>1</v>
      </c>
      <c r="AJ703" s="28">
        <v>0</v>
      </c>
      <c r="AK703" s="28">
        <v>0</v>
      </c>
      <c r="AL703" s="28">
        <v>0</v>
      </c>
      <c r="AM703" s="28">
        <v>0</v>
      </c>
      <c r="AN703" s="28">
        <v>0</v>
      </c>
      <c r="AO703" s="28">
        <v>0</v>
      </c>
      <c r="AP703" s="28">
        <v>0</v>
      </c>
      <c r="AQ703" s="28">
        <v>0</v>
      </c>
      <c r="AR703" s="28">
        <v>0</v>
      </c>
      <c r="AS703" s="28">
        <v>0</v>
      </c>
      <c r="AT703" s="28">
        <v>0</v>
      </c>
      <c r="AU703" s="28">
        <v>0</v>
      </c>
      <c r="AV703" s="28">
        <v>0</v>
      </c>
      <c r="AW703" s="28">
        <v>0</v>
      </c>
    </row>
    <row r="704" spans="1:49" ht="12.75">
      <c r="A704" s="25"/>
      <c r="B704" s="19" t="s">
        <v>947</v>
      </c>
      <c r="C704" s="14" t="s">
        <v>1350</v>
      </c>
      <c r="D704" s="28">
        <v>0</v>
      </c>
      <c r="E704" s="28">
        <v>1</v>
      </c>
      <c r="F704" s="28">
        <v>1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1</v>
      </c>
      <c r="X704" s="28">
        <v>1</v>
      </c>
      <c r="Y704" s="28">
        <v>0</v>
      </c>
      <c r="Z704" s="28">
        <v>1</v>
      </c>
      <c r="AA704" s="28">
        <v>1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  <c r="AL704" s="28">
        <v>0</v>
      </c>
      <c r="AM704" s="28">
        <v>0</v>
      </c>
      <c r="AN704" s="28">
        <v>0</v>
      </c>
      <c r="AO704" s="28">
        <v>0</v>
      </c>
      <c r="AP704" s="28">
        <v>0</v>
      </c>
      <c r="AQ704" s="28">
        <v>0</v>
      </c>
      <c r="AR704" s="28">
        <v>1</v>
      </c>
      <c r="AS704" s="28">
        <v>1</v>
      </c>
      <c r="AT704" s="28">
        <v>0</v>
      </c>
      <c r="AU704" s="28">
        <v>0</v>
      </c>
      <c r="AV704" s="28">
        <v>0</v>
      </c>
      <c r="AW704" s="28">
        <v>0</v>
      </c>
    </row>
    <row r="705" spans="1:49" ht="12.75">
      <c r="A705" s="25"/>
      <c r="B705" s="19" t="s">
        <v>656</v>
      </c>
      <c r="C705" s="14" t="s">
        <v>1331</v>
      </c>
      <c r="D705" s="28">
        <v>0</v>
      </c>
      <c r="E705" s="28">
        <v>2</v>
      </c>
      <c r="F705" s="28">
        <v>2</v>
      </c>
      <c r="G705" s="28">
        <v>0</v>
      </c>
      <c r="H705" s="28">
        <v>0</v>
      </c>
      <c r="I705" s="28">
        <v>0</v>
      </c>
      <c r="J705" s="28">
        <v>0</v>
      </c>
      <c r="K705" s="28">
        <v>1</v>
      </c>
      <c r="L705" s="28">
        <v>1</v>
      </c>
      <c r="M705" s="28">
        <v>0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1</v>
      </c>
      <c r="X705" s="28">
        <v>1</v>
      </c>
      <c r="Y705" s="28">
        <v>0</v>
      </c>
      <c r="Z705" s="28">
        <v>2</v>
      </c>
      <c r="AA705" s="28">
        <v>2</v>
      </c>
      <c r="AB705" s="28">
        <v>0</v>
      </c>
      <c r="AC705" s="28">
        <v>0</v>
      </c>
      <c r="AD705" s="28">
        <v>0</v>
      </c>
      <c r="AE705" s="28">
        <v>0</v>
      </c>
      <c r="AF705" s="28">
        <v>1</v>
      </c>
      <c r="AG705" s="28">
        <v>1</v>
      </c>
      <c r="AH705" s="28">
        <v>0</v>
      </c>
      <c r="AI705" s="28">
        <v>0</v>
      </c>
      <c r="AJ705" s="28">
        <v>0</v>
      </c>
      <c r="AK705" s="28">
        <v>0</v>
      </c>
      <c r="AL705" s="28">
        <v>0</v>
      </c>
      <c r="AM705" s="28">
        <v>0</v>
      </c>
      <c r="AN705" s="28">
        <v>0</v>
      </c>
      <c r="AO705" s="28">
        <v>0</v>
      </c>
      <c r="AP705" s="28">
        <v>0</v>
      </c>
      <c r="AQ705" s="28">
        <v>0</v>
      </c>
      <c r="AR705" s="28">
        <v>1</v>
      </c>
      <c r="AS705" s="28">
        <v>1</v>
      </c>
      <c r="AT705" s="28">
        <v>3</v>
      </c>
      <c r="AU705" s="28">
        <v>0</v>
      </c>
      <c r="AV705" s="28">
        <v>0</v>
      </c>
      <c r="AW705" s="28">
        <v>0</v>
      </c>
    </row>
    <row r="706" spans="1:49" ht="12.75">
      <c r="A706" s="25"/>
      <c r="B706" s="19" t="s">
        <v>398</v>
      </c>
      <c r="C706" s="14" t="s">
        <v>1331</v>
      </c>
      <c r="D706" s="28">
        <v>113</v>
      </c>
      <c r="E706" s="28">
        <v>173</v>
      </c>
      <c r="F706" s="28">
        <v>167</v>
      </c>
      <c r="G706" s="28">
        <v>12</v>
      </c>
      <c r="H706" s="28">
        <v>10</v>
      </c>
      <c r="I706" s="28">
        <v>22</v>
      </c>
      <c r="J706" s="28">
        <v>20</v>
      </c>
      <c r="K706" s="28">
        <v>9</v>
      </c>
      <c r="L706" s="28">
        <v>9</v>
      </c>
      <c r="M706" s="28">
        <v>19</v>
      </c>
      <c r="N706" s="28">
        <v>19</v>
      </c>
      <c r="O706" s="28">
        <v>23</v>
      </c>
      <c r="P706" s="28">
        <v>22</v>
      </c>
      <c r="Q706" s="28">
        <v>17</v>
      </c>
      <c r="R706" s="28">
        <v>17</v>
      </c>
      <c r="S706" s="28">
        <v>23</v>
      </c>
      <c r="T706" s="28">
        <v>22</v>
      </c>
      <c r="U706" s="28">
        <v>26</v>
      </c>
      <c r="V706" s="28">
        <v>26</v>
      </c>
      <c r="W706" s="28">
        <v>22</v>
      </c>
      <c r="X706" s="28">
        <v>22</v>
      </c>
      <c r="Y706" s="28">
        <v>55</v>
      </c>
      <c r="Z706" s="28">
        <v>110</v>
      </c>
      <c r="AA706" s="28">
        <v>105</v>
      </c>
      <c r="AB706" s="28">
        <v>6</v>
      </c>
      <c r="AC706" s="28">
        <v>5</v>
      </c>
      <c r="AD706" s="28">
        <v>13</v>
      </c>
      <c r="AE706" s="28">
        <v>11</v>
      </c>
      <c r="AF706" s="28">
        <v>7</v>
      </c>
      <c r="AG706" s="28">
        <v>7</v>
      </c>
      <c r="AH706" s="28">
        <v>12</v>
      </c>
      <c r="AI706" s="28">
        <v>12</v>
      </c>
      <c r="AJ706" s="28">
        <v>19</v>
      </c>
      <c r="AK706" s="28">
        <v>18</v>
      </c>
      <c r="AL706" s="28">
        <v>10</v>
      </c>
      <c r="AM706" s="28">
        <v>10</v>
      </c>
      <c r="AN706" s="28">
        <v>12</v>
      </c>
      <c r="AO706" s="28">
        <v>11</v>
      </c>
      <c r="AP706" s="28">
        <v>16</v>
      </c>
      <c r="AQ706" s="28">
        <v>16</v>
      </c>
      <c r="AR706" s="28">
        <v>15</v>
      </c>
      <c r="AS706" s="28">
        <v>15</v>
      </c>
      <c r="AT706" s="28">
        <v>74</v>
      </c>
      <c r="AU706" s="28">
        <v>9</v>
      </c>
      <c r="AV706" s="28">
        <v>50</v>
      </c>
      <c r="AW706" s="28">
        <v>9441.22</v>
      </c>
    </row>
    <row r="707" spans="1:49" ht="12.75">
      <c r="A707" s="25"/>
      <c r="B707" s="19" t="s">
        <v>1372</v>
      </c>
      <c r="C707" s="14" t="s">
        <v>1331</v>
      </c>
      <c r="D707" s="28">
        <v>0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28">
        <v>0</v>
      </c>
      <c r="AP707" s="28">
        <v>0</v>
      </c>
      <c r="AQ707" s="28">
        <v>0</v>
      </c>
      <c r="AR707" s="28">
        <v>0</v>
      </c>
      <c r="AS707" s="28">
        <v>0</v>
      </c>
      <c r="AT707" s="28">
        <v>0</v>
      </c>
      <c r="AU707" s="28">
        <v>0</v>
      </c>
      <c r="AV707" s="28">
        <v>0</v>
      </c>
      <c r="AW707" s="28">
        <v>0</v>
      </c>
    </row>
    <row r="708" spans="1:49" ht="12.75">
      <c r="A708" s="25"/>
      <c r="B708" s="19" t="s">
        <v>1036</v>
      </c>
      <c r="C708" s="14" t="s">
        <v>42</v>
      </c>
      <c r="D708" s="28">
        <v>17</v>
      </c>
      <c r="E708" s="28">
        <v>19</v>
      </c>
      <c r="F708" s="28">
        <v>18</v>
      </c>
      <c r="G708" s="28">
        <v>0</v>
      </c>
      <c r="H708" s="28">
        <v>0</v>
      </c>
      <c r="I708" s="28">
        <v>5</v>
      </c>
      <c r="J708" s="28">
        <v>4</v>
      </c>
      <c r="K708" s="28">
        <v>7</v>
      </c>
      <c r="L708" s="28">
        <v>7</v>
      </c>
      <c r="M708" s="28">
        <v>3</v>
      </c>
      <c r="N708" s="28">
        <v>3</v>
      </c>
      <c r="O708" s="28">
        <v>1</v>
      </c>
      <c r="P708" s="28">
        <v>1</v>
      </c>
      <c r="Q708" s="28">
        <v>2</v>
      </c>
      <c r="R708" s="28">
        <v>2</v>
      </c>
      <c r="S708" s="28">
        <v>0</v>
      </c>
      <c r="T708" s="28">
        <v>0</v>
      </c>
      <c r="U708" s="28">
        <v>1</v>
      </c>
      <c r="V708" s="28">
        <v>1</v>
      </c>
      <c r="W708" s="28">
        <v>0</v>
      </c>
      <c r="X708" s="28">
        <v>0</v>
      </c>
      <c r="Y708" s="28">
        <v>10</v>
      </c>
      <c r="Z708" s="28">
        <v>12</v>
      </c>
      <c r="AA708" s="28">
        <v>12</v>
      </c>
      <c r="AB708" s="28">
        <v>0</v>
      </c>
      <c r="AC708" s="28">
        <v>0</v>
      </c>
      <c r="AD708" s="28">
        <v>1</v>
      </c>
      <c r="AE708" s="28">
        <v>1</v>
      </c>
      <c r="AF708" s="28">
        <v>4</v>
      </c>
      <c r="AG708" s="28">
        <v>4</v>
      </c>
      <c r="AH708" s="28">
        <v>3</v>
      </c>
      <c r="AI708" s="28">
        <v>3</v>
      </c>
      <c r="AJ708" s="28">
        <v>1</v>
      </c>
      <c r="AK708" s="28">
        <v>1</v>
      </c>
      <c r="AL708" s="28">
        <v>2</v>
      </c>
      <c r="AM708" s="28">
        <v>2</v>
      </c>
      <c r="AN708" s="28">
        <v>0</v>
      </c>
      <c r="AO708" s="28">
        <v>0</v>
      </c>
      <c r="AP708" s="28">
        <v>1</v>
      </c>
      <c r="AQ708" s="28">
        <v>1</v>
      </c>
      <c r="AR708" s="28">
        <v>0</v>
      </c>
      <c r="AS708" s="28">
        <v>0</v>
      </c>
      <c r="AT708" s="28">
        <v>9</v>
      </c>
      <c r="AU708" s="28">
        <v>2</v>
      </c>
      <c r="AV708" s="28">
        <v>6</v>
      </c>
      <c r="AW708" s="28">
        <v>8533.33</v>
      </c>
    </row>
    <row r="709" spans="1:49" ht="12.75">
      <c r="A709" s="25"/>
      <c r="B709" s="19" t="s">
        <v>882</v>
      </c>
      <c r="C709" s="14" t="s">
        <v>42</v>
      </c>
      <c r="D709" s="28">
        <v>20</v>
      </c>
      <c r="E709" s="28">
        <v>19</v>
      </c>
      <c r="F709" s="28">
        <v>18</v>
      </c>
      <c r="G709" s="28">
        <v>0</v>
      </c>
      <c r="H709" s="28">
        <v>0</v>
      </c>
      <c r="I709" s="28">
        <v>9</v>
      </c>
      <c r="J709" s="28">
        <v>9</v>
      </c>
      <c r="K709" s="28">
        <v>3</v>
      </c>
      <c r="L709" s="28">
        <v>3</v>
      </c>
      <c r="M709" s="28">
        <v>3</v>
      </c>
      <c r="N709" s="28">
        <v>3</v>
      </c>
      <c r="O709" s="28">
        <v>1</v>
      </c>
      <c r="P709" s="28">
        <v>1</v>
      </c>
      <c r="Q709" s="28">
        <v>2</v>
      </c>
      <c r="R709" s="28">
        <v>2</v>
      </c>
      <c r="S709" s="28">
        <v>1</v>
      </c>
      <c r="T709" s="28">
        <v>0</v>
      </c>
      <c r="U709" s="28">
        <v>0</v>
      </c>
      <c r="V709" s="28">
        <v>0</v>
      </c>
      <c r="W709" s="28">
        <v>0</v>
      </c>
      <c r="X709" s="28">
        <v>0</v>
      </c>
      <c r="Y709" s="28">
        <v>8</v>
      </c>
      <c r="Z709" s="28">
        <v>9</v>
      </c>
      <c r="AA709" s="28">
        <v>9</v>
      </c>
      <c r="AB709" s="28">
        <v>0</v>
      </c>
      <c r="AC709" s="28">
        <v>0</v>
      </c>
      <c r="AD709" s="28">
        <v>5</v>
      </c>
      <c r="AE709" s="28">
        <v>5</v>
      </c>
      <c r="AF709" s="28">
        <v>0</v>
      </c>
      <c r="AG709" s="28">
        <v>0</v>
      </c>
      <c r="AH709" s="28">
        <v>2</v>
      </c>
      <c r="AI709" s="28">
        <v>2</v>
      </c>
      <c r="AJ709" s="28">
        <v>1</v>
      </c>
      <c r="AK709" s="28">
        <v>1</v>
      </c>
      <c r="AL709" s="28">
        <v>1</v>
      </c>
      <c r="AM709" s="28">
        <v>1</v>
      </c>
      <c r="AN709" s="28">
        <v>0</v>
      </c>
      <c r="AO709" s="28">
        <v>0</v>
      </c>
      <c r="AP709" s="28">
        <v>0</v>
      </c>
      <c r="AQ709" s="28">
        <v>0</v>
      </c>
      <c r="AR709" s="28">
        <v>0</v>
      </c>
      <c r="AS709" s="28">
        <v>0</v>
      </c>
      <c r="AT709" s="28">
        <v>20</v>
      </c>
      <c r="AU709" s="28">
        <v>4</v>
      </c>
      <c r="AV709" s="28">
        <v>16</v>
      </c>
      <c r="AW709" s="28">
        <v>8362.5</v>
      </c>
    </row>
    <row r="710" spans="1:49" ht="12.75">
      <c r="A710" s="25"/>
      <c r="B710" s="19" t="s">
        <v>1075</v>
      </c>
      <c r="C710" s="14" t="s">
        <v>42</v>
      </c>
      <c r="D710" s="28">
        <v>2</v>
      </c>
      <c r="E710" s="28">
        <v>1</v>
      </c>
      <c r="F710" s="28">
        <v>1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1</v>
      </c>
      <c r="T710" s="28">
        <v>1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  <c r="AL710" s="28">
        <v>0</v>
      </c>
      <c r="AM710" s="28">
        <v>0</v>
      </c>
      <c r="AN710" s="28">
        <v>0</v>
      </c>
      <c r="AO710" s="28">
        <v>0</v>
      </c>
      <c r="AP710" s="28">
        <v>0</v>
      </c>
      <c r="AQ710" s="28">
        <v>0</v>
      </c>
      <c r="AR710" s="28">
        <v>0</v>
      </c>
      <c r="AS710" s="28">
        <v>0</v>
      </c>
      <c r="AT710" s="28">
        <v>0</v>
      </c>
      <c r="AU710" s="28">
        <v>0</v>
      </c>
      <c r="AV710" s="28">
        <v>0</v>
      </c>
      <c r="AW710" s="28">
        <v>0</v>
      </c>
    </row>
    <row r="711" spans="1:49" ht="12.75">
      <c r="A711" s="25"/>
      <c r="B711" s="19" t="s">
        <v>1498</v>
      </c>
      <c r="C711" s="14" t="s">
        <v>42</v>
      </c>
      <c r="D711" s="28">
        <v>21</v>
      </c>
      <c r="E711" s="28">
        <v>18</v>
      </c>
      <c r="F711" s="28">
        <v>17</v>
      </c>
      <c r="G711" s="28">
        <v>0</v>
      </c>
      <c r="H711" s="28">
        <v>0</v>
      </c>
      <c r="I711" s="28">
        <v>3</v>
      </c>
      <c r="J711" s="28">
        <v>2</v>
      </c>
      <c r="K711" s="28">
        <v>3</v>
      </c>
      <c r="L711" s="28">
        <v>3</v>
      </c>
      <c r="M711" s="28">
        <v>1</v>
      </c>
      <c r="N711" s="28">
        <v>1</v>
      </c>
      <c r="O711" s="28">
        <v>2</v>
      </c>
      <c r="P711" s="28">
        <v>2</v>
      </c>
      <c r="Q711" s="28">
        <v>1</v>
      </c>
      <c r="R711" s="28">
        <v>1</v>
      </c>
      <c r="S711" s="28">
        <v>2</v>
      </c>
      <c r="T711" s="28">
        <v>2</v>
      </c>
      <c r="U711" s="28">
        <v>6</v>
      </c>
      <c r="V711" s="28">
        <v>6</v>
      </c>
      <c r="W711" s="28">
        <v>0</v>
      </c>
      <c r="X711" s="28">
        <v>0</v>
      </c>
      <c r="Y711" s="28">
        <v>10</v>
      </c>
      <c r="Z711" s="28">
        <v>8</v>
      </c>
      <c r="AA711" s="28">
        <v>7</v>
      </c>
      <c r="AB711" s="28">
        <v>0</v>
      </c>
      <c r="AC711" s="28">
        <v>0</v>
      </c>
      <c r="AD711" s="28">
        <v>1</v>
      </c>
      <c r="AE711" s="28">
        <v>0</v>
      </c>
      <c r="AF711" s="28">
        <v>2</v>
      </c>
      <c r="AG711" s="28">
        <v>2</v>
      </c>
      <c r="AH711" s="28">
        <v>0</v>
      </c>
      <c r="AI711" s="28">
        <v>0</v>
      </c>
      <c r="AJ711" s="28">
        <v>0</v>
      </c>
      <c r="AK711" s="28">
        <v>0</v>
      </c>
      <c r="AL711" s="28">
        <v>1</v>
      </c>
      <c r="AM711" s="28">
        <v>1</v>
      </c>
      <c r="AN711" s="28">
        <v>1</v>
      </c>
      <c r="AO711" s="28">
        <v>1</v>
      </c>
      <c r="AP711" s="28">
        <v>3</v>
      </c>
      <c r="AQ711" s="28">
        <v>3</v>
      </c>
      <c r="AR711" s="28">
        <v>0</v>
      </c>
      <c r="AS711" s="28">
        <v>0</v>
      </c>
      <c r="AT711" s="28">
        <v>23</v>
      </c>
      <c r="AU711" s="28">
        <v>6</v>
      </c>
      <c r="AV711" s="28">
        <v>16</v>
      </c>
      <c r="AW711" s="28">
        <v>9062.5</v>
      </c>
    </row>
    <row r="712" spans="1:49" ht="12.75">
      <c r="A712" s="25"/>
      <c r="B712" s="19" t="s">
        <v>591</v>
      </c>
      <c r="C712" s="14" t="s">
        <v>42</v>
      </c>
      <c r="D712" s="28">
        <v>0</v>
      </c>
      <c r="E712" s="28">
        <v>1</v>
      </c>
      <c r="F712" s="28">
        <v>1</v>
      </c>
      <c r="G712" s="28">
        <v>0</v>
      </c>
      <c r="H712" s="28">
        <v>0</v>
      </c>
      <c r="I712" s="28">
        <v>1</v>
      </c>
      <c r="J712" s="28">
        <v>1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  <c r="AL712" s="28">
        <v>0</v>
      </c>
      <c r="AM712" s="28">
        <v>0</v>
      </c>
      <c r="AN712" s="28">
        <v>0</v>
      </c>
      <c r="AO712" s="28">
        <v>0</v>
      </c>
      <c r="AP712" s="28">
        <v>0</v>
      </c>
      <c r="AQ712" s="28">
        <v>0</v>
      </c>
      <c r="AR712" s="28">
        <v>0</v>
      </c>
      <c r="AS712" s="28">
        <v>0</v>
      </c>
      <c r="AT712" s="28">
        <v>0</v>
      </c>
      <c r="AU712" s="28">
        <v>0</v>
      </c>
      <c r="AV712" s="28">
        <v>0</v>
      </c>
      <c r="AW712" s="28">
        <v>0</v>
      </c>
    </row>
    <row r="713" spans="1:49" ht="12.75">
      <c r="A713" s="25"/>
      <c r="B713" s="19" t="s">
        <v>1205</v>
      </c>
      <c r="C713" s="14" t="s">
        <v>547</v>
      </c>
      <c r="D713" s="28">
        <v>1</v>
      </c>
      <c r="E713" s="28">
        <v>1</v>
      </c>
      <c r="F713" s="28">
        <v>1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1</v>
      </c>
      <c r="X713" s="28">
        <v>1</v>
      </c>
      <c r="Y713" s="28">
        <v>1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  <c r="AL713" s="28">
        <v>0</v>
      </c>
      <c r="AM713" s="28">
        <v>0</v>
      </c>
      <c r="AN713" s="28">
        <v>0</v>
      </c>
      <c r="AO713" s="28">
        <v>0</v>
      </c>
      <c r="AP713" s="28">
        <v>0</v>
      </c>
      <c r="AQ713" s="28">
        <v>0</v>
      </c>
      <c r="AR713" s="28">
        <v>0</v>
      </c>
      <c r="AS713" s="28">
        <v>0</v>
      </c>
      <c r="AT713" s="28">
        <v>1</v>
      </c>
      <c r="AU713" s="28">
        <v>0</v>
      </c>
      <c r="AV713" s="28">
        <v>1</v>
      </c>
      <c r="AW713" s="28">
        <v>7100</v>
      </c>
    </row>
    <row r="714" spans="1:49" ht="12.75">
      <c r="A714" s="25"/>
      <c r="B714" s="19" t="s">
        <v>1618</v>
      </c>
      <c r="C714" s="14" t="s">
        <v>547</v>
      </c>
      <c r="D714" s="28">
        <v>0</v>
      </c>
      <c r="E714" s="28">
        <v>4</v>
      </c>
      <c r="F714" s="28">
        <v>3</v>
      </c>
      <c r="G714" s="28">
        <v>0</v>
      </c>
      <c r="H714" s="28">
        <v>0</v>
      </c>
      <c r="I714" s="28">
        <v>3</v>
      </c>
      <c r="J714" s="28">
        <v>2</v>
      </c>
      <c r="K714" s="28">
        <v>1</v>
      </c>
      <c r="L714" s="28">
        <v>1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2</v>
      </c>
      <c r="AA714" s="28">
        <v>1</v>
      </c>
      <c r="AB714" s="28">
        <v>0</v>
      </c>
      <c r="AC714" s="28">
        <v>0</v>
      </c>
      <c r="AD714" s="28">
        <v>2</v>
      </c>
      <c r="AE714" s="28">
        <v>1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  <c r="AL714" s="28">
        <v>0</v>
      </c>
      <c r="AM714" s="28">
        <v>0</v>
      </c>
      <c r="AN714" s="28">
        <v>0</v>
      </c>
      <c r="AO714" s="28">
        <v>0</v>
      </c>
      <c r="AP714" s="28">
        <v>0</v>
      </c>
      <c r="AQ714" s="28">
        <v>0</v>
      </c>
      <c r="AR714" s="28">
        <v>0</v>
      </c>
      <c r="AS714" s="28">
        <v>0</v>
      </c>
      <c r="AT714" s="28">
        <v>0</v>
      </c>
      <c r="AU714" s="28">
        <v>0</v>
      </c>
      <c r="AV714" s="28">
        <v>0</v>
      </c>
      <c r="AW714" s="28">
        <v>0</v>
      </c>
    </row>
    <row r="715" spans="1:49" ht="12.75">
      <c r="A715" s="25"/>
      <c r="B715" s="19" t="s">
        <v>1040</v>
      </c>
      <c r="C715" s="14" t="s">
        <v>902</v>
      </c>
      <c r="D715" s="28">
        <v>6</v>
      </c>
      <c r="E715" s="28">
        <v>57</v>
      </c>
      <c r="F715" s="28">
        <v>57</v>
      </c>
      <c r="G715" s="28">
        <v>1</v>
      </c>
      <c r="H715" s="28">
        <v>1</v>
      </c>
      <c r="I715" s="28">
        <v>0</v>
      </c>
      <c r="J715" s="28">
        <v>0</v>
      </c>
      <c r="K715" s="28">
        <v>0</v>
      </c>
      <c r="L715" s="28">
        <v>0</v>
      </c>
      <c r="M715" s="28">
        <v>5</v>
      </c>
      <c r="N715" s="28">
        <v>5</v>
      </c>
      <c r="O715" s="28">
        <v>7</v>
      </c>
      <c r="P715" s="28">
        <v>7</v>
      </c>
      <c r="Q715" s="28">
        <v>11</v>
      </c>
      <c r="R715" s="28">
        <v>11</v>
      </c>
      <c r="S715" s="28">
        <v>14</v>
      </c>
      <c r="T715" s="28">
        <v>14</v>
      </c>
      <c r="U715" s="28">
        <v>13</v>
      </c>
      <c r="V715" s="28">
        <v>13</v>
      </c>
      <c r="W715" s="28">
        <v>6</v>
      </c>
      <c r="X715" s="28">
        <v>6</v>
      </c>
      <c r="Y715" s="28">
        <v>1</v>
      </c>
      <c r="Z715" s="28">
        <v>34</v>
      </c>
      <c r="AA715" s="28">
        <v>34</v>
      </c>
      <c r="AB715" s="28">
        <v>1</v>
      </c>
      <c r="AC715" s="28">
        <v>1</v>
      </c>
      <c r="AD715" s="28">
        <v>0</v>
      </c>
      <c r="AE715" s="28">
        <v>0</v>
      </c>
      <c r="AF715" s="28">
        <v>0</v>
      </c>
      <c r="AG715" s="28">
        <v>0</v>
      </c>
      <c r="AH715" s="28">
        <v>3</v>
      </c>
      <c r="AI715" s="28">
        <v>3</v>
      </c>
      <c r="AJ715" s="28">
        <v>5</v>
      </c>
      <c r="AK715" s="28">
        <v>5</v>
      </c>
      <c r="AL715" s="28">
        <v>7</v>
      </c>
      <c r="AM715" s="28">
        <v>7</v>
      </c>
      <c r="AN715" s="28">
        <v>7</v>
      </c>
      <c r="AO715" s="28">
        <v>7</v>
      </c>
      <c r="AP715" s="28">
        <v>7</v>
      </c>
      <c r="AQ715" s="28">
        <v>7</v>
      </c>
      <c r="AR715" s="28">
        <v>4</v>
      </c>
      <c r="AS715" s="28">
        <v>4</v>
      </c>
      <c r="AT715" s="28">
        <v>16</v>
      </c>
      <c r="AU715" s="28">
        <v>2</v>
      </c>
      <c r="AV715" s="28">
        <v>5</v>
      </c>
      <c r="AW715" s="28">
        <v>7460</v>
      </c>
    </row>
    <row r="716" spans="1:49" ht="12.75">
      <c r="A716" s="25"/>
      <c r="B716" s="19" t="s">
        <v>1373</v>
      </c>
      <c r="C716" s="14" t="s">
        <v>1349</v>
      </c>
      <c r="D716" s="28">
        <v>21</v>
      </c>
      <c r="E716" s="28">
        <v>59</v>
      </c>
      <c r="F716" s="28">
        <v>59</v>
      </c>
      <c r="G716" s="28">
        <v>0</v>
      </c>
      <c r="H716" s="28">
        <v>0</v>
      </c>
      <c r="I716" s="28">
        <v>0</v>
      </c>
      <c r="J716" s="28">
        <v>0</v>
      </c>
      <c r="K716" s="28">
        <v>1</v>
      </c>
      <c r="L716" s="28">
        <v>1</v>
      </c>
      <c r="M716" s="28">
        <v>5</v>
      </c>
      <c r="N716" s="28">
        <v>5</v>
      </c>
      <c r="O716" s="28">
        <v>7</v>
      </c>
      <c r="P716" s="28">
        <v>7</v>
      </c>
      <c r="Q716" s="28">
        <v>9</v>
      </c>
      <c r="R716" s="28">
        <v>9</v>
      </c>
      <c r="S716" s="28">
        <v>10</v>
      </c>
      <c r="T716" s="28">
        <v>10</v>
      </c>
      <c r="U716" s="28">
        <v>12</v>
      </c>
      <c r="V716" s="28">
        <v>12</v>
      </c>
      <c r="W716" s="28">
        <v>15</v>
      </c>
      <c r="X716" s="28">
        <v>15</v>
      </c>
      <c r="Y716" s="28">
        <v>6</v>
      </c>
      <c r="Z716" s="28">
        <v>42</v>
      </c>
      <c r="AA716" s="28">
        <v>42</v>
      </c>
      <c r="AB716" s="28">
        <v>0</v>
      </c>
      <c r="AC716" s="28">
        <v>0</v>
      </c>
      <c r="AD716" s="28">
        <v>0</v>
      </c>
      <c r="AE716" s="28">
        <v>0</v>
      </c>
      <c r="AF716" s="28">
        <v>1</v>
      </c>
      <c r="AG716" s="28">
        <v>1</v>
      </c>
      <c r="AH716" s="28">
        <v>4</v>
      </c>
      <c r="AI716" s="28">
        <v>4</v>
      </c>
      <c r="AJ716" s="28">
        <v>4</v>
      </c>
      <c r="AK716" s="28">
        <v>4</v>
      </c>
      <c r="AL716" s="28">
        <v>7</v>
      </c>
      <c r="AM716" s="28">
        <v>7</v>
      </c>
      <c r="AN716" s="28">
        <v>10</v>
      </c>
      <c r="AO716" s="28">
        <v>10</v>
      </c>
      <c r="AP716" s="28">
        <v>5</v>
      </c>
      <c r="AQ716" s="28">
        <v>5</v>
      </c>
      <c r="AR716" s="28">
        <v>11</v>
      </c>
      <c r="AS716" s="28">
        <v>11</v>
      </c>
      <c r="AT716" s="28">
        <v>5</v>
      </c>
      <c r="AU716" s="28">
        <v>3</v>
      </c>
      <c r="AV716" s="28">
        <v>1</v>
      </c>
      <c r="AW716" s="28">
        <v>8000</v>
      </c>
    </row>
    <row r="717" spans="1:49" ht="12.75">
      <c r="A717" s="25"/>
      <c r="B717" s="19" t="s">
        <v>705</v>
      </c>
      <c r="C717" s="14" t="s">
        <v>1349</v>
      </c>
      <c r="D717" s="28">
        <v>25</v>
      </c>
      <c r="E717" s="28">
        <v>28</v>
      </c>
      <c r="F717" s="28">
        <v>27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4</v>
      </c>
      <c r="N717" s="28">
        <v>4</v>
      </c>
      <c r="O717" s="28">
        <v>3</v>
      </c>
      <c r="P717" s="28">
        <v>2</v>
      </c>
      <c r="Q717" s="28">
        <v>6</v>
      </c>
      <c r="R717" s="28">
        <v>6</v>
      </c>
      <c r="S717" s="28">
        <v>3</v>
      </c>
      <c r="T717" s="28">
        <v>3</v>
      </c>
      <c r="U717" s="28">
        <v>8</v>
      </c>
      <c r="V717" s="28">
        <v>8</v>
      </c>
      <c r="W717" s="28">
        <v>4</v>
      </c>
      <c r="X717" s="28">
        <v>4</v>
      </c>
      <c r="Y717" s="28">
        <v>3</v>
      </c>
      <c r="Z717" s="28">
        <v>21</v>
      </c>
      <c r="AA717" s="28">
        <v>21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2</v>
      </c>
      <c r="AI717" s="28">
        <v>2</v>
      </c>
      <c r="AJ717" s="28">
        <v>2</v>
      </c>
      <c r="AK717" s="28">
        <v>2</v>
      </c>
      <c r="AL717" s="28">
        <v>5</v>
      </c>
      <c r="AM717" s="28">
        <v>5</v>
      </c>
      <c r="AN717" s="28">
        <v>3</v>
      </c>
      <c r="AO717" s="28">
        <v>3</v>
      </c>
      <c r="AP717" s="28">
        <v>5</v>
      </c>
      <c r="AQ717" s="28">
        <v>5</v>
      </c>
      <c r="AR717" s="28">
        <v>4</v>
      </c>
      <c r="AS717" s="28">
        <v>4</v>
      </c>
      <c r="AT717" s="28">
        <v>11</v>
      </c>
      <c r="AU717" s="28">
        <v>4</v>
      </c>
      <c r="AV717" s="28">
        <v>7</v>
      </c>
      <c r="AW717" s="28">
        <v>8571.43</v>
      </c>
    </row>
    <row r="718" spans="1:49" ht="12.75">
      <c r="A718" s="25"/>
      <c r="B718" s="19" t="s">
        <v>252</v>
      </c>
      <c r="C718" s="14" t="s">
        <v>1330</v>
      </c>
      <c r="D718" s="28">
        <v>22</v>
      </c>
      <c r="E718" s="28">
        <v>27</v>
      </c>
      <c r="F718" s="28">
        <v>25</v>
      </c>
      <c r="G718" s="28">
        <v>0</v>
      </c>
      <c r="H718" s="28">
        <v>0</v>
      </c>
      <c r="I718" s="28">
        <v>0</v>
      </c>
      <c r="J718" s="28">
        <v>0</v>
      </c>
      <c r="K718" s="28">
        <v>2</v>
      </c>
      <c r="L718" s="28">
        <v>2</v>
      </c>
      <c r="M718" s="28">
        <v>3</v>
      </c>
      <c r="N718" s="28">
        <v>3</v>
      </c>
      <c r="O718" s="28">
        <v>5</v>
      </c>
      <c r="P718" s="28">
        <v>5</v>
      </c>
      <c r="Q718" s="28">
        <v>2</v>
      </c>
      <c r="R718" s="28">
        <v>2</v>
      </c>
      <c r="S718" s="28">
        <v>5</v>
      </c>
      <c r="T718" s="28">
        <v>5</v>
      </c>
      <c r="U718" s="28">
        <v>6</v>
      </c>
      <c r="V718" s="28">
        <v>5</v>
      </c>
      <c r="W718" s="28">
        <v>4</v>
      </c>
      <c r="X718" s="28">
        <v>3</v>
      </c>
      <c r="Y718" s="28">
        <v>7</v>
      </c>
      <c r="Z718" s="28">
        <v>11</v>
      </c>
      <c r="AA718" s="28">
        <v>11</v>
      </c>
      <c r="AB718" s="28">
        <v>0</v>
      </c>
      <c r="AC718" s="28">
        <v>0</v>
      </c>
      <c r="AD718" s="28">
        <v>0</v>
      </c>
      <c r="AE718" s="28">
        <v>0</v>
      </c>
      <c r="AF718" s="28">
        <v>1</v>
      </c>
      <c r="AG718" s="28">
        <v>1</v>
      </c>
      <c r="AH718" s="28">
        <v>0</v>
      </c>
      <c r="AI718" s="28">
        <v>0</v>
      </c>
      <c r="AJ718" s="28">
        <v>3</v>
      </c>
      <c r="AK718" s="28">
        <v>3</v>
      </c>
      <c r="AL718" s="28">
        <v>1</v>
      </c>
      <c r="AM718" s="28">
        <v>1</v>
      </c>
      <c r="AN718" s="28">
        <v>2</v>
      </c>
      <c r="AO718" s="28">
        <v>2</v>
      </c>
      <c r="AP718" s="28">
        <v>3</v>
      </c>
      <c r="AQ718" s="28">
        <v>3</v>
      </c>
      <c r="AR718" s="28">
        <v>1</v>
      </c>
      <c r="AS718" s="28">
        <v>1</v>
      </c>
      <c r="AT718" s="28">
        <v>5</v>
      </c>
      <c r="AU718" s="28">
        <v>2</v>
      </c>
      <c r="AV718" s="28">
        <v>0</v>
      </c>
      <c r="AW718" s="28">
        <v>0</v>
      </c>
    </row>
    <row r="719" spans="1:49" ht="12.75">
      <c r="A719" s="25"/>
      <c r="B719" s="19" t="s">
        <v>511</v>
      </c>
      <c r="C719" s="14" t="s">
        <v>90</v>
      </c>
      <c r="D719" s="28">
        <v>0</v>
      </c>
      <c r="E719" s="28">
        <v>1</v>
      </c>
      <c r="F719" s="28">
        <v>1</v>
      </c>
      <c r="G719" s="28">
        <v>0</v>
      </c>
      <c r="H719" s="28">
        <v>0</v>
      </c>
      <c r="I719" s="28">
        <v>1</v>
      </c>
      <c r="J719" s="28">
        <v>1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1</v>
      </c>
      <c r="AA719" s="28">
        <v>1</v>
      </c>
      <c r="AB719" s="28">
        <v>0</v>
      </c>
      <c r="AC719" s="28">
        <v>0</v>
      </c>
      <c r="AD719" s="28">
        <v>1</v>
      </c>
      <c r="AE719" s="28">
        <v>1</v>
      </c>
      <c r="AF719" s="28">
        <v>0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  <c r="AL719" s="28">
        <v>0</v>
      </c>
      <c r="AM719" s="28">
        <v>0</v>
      </c>
      <c r="AN719" s="28">
        <v>0</v>
      </c>
      <c r="AO719" s="28">
        <v>0</v>
      </c>
      <c r="AP719" s="28">
        <v>0</v>
      </c>
      <c r="AQ719" s="28">
        <v>0</v>
      </c>
      <c r="AR719" s="28">
        <v>0</v>
      </c>
      <c r="AS719" s="28">
        <v>0</v>
      </c>
      <c r="AT719" s="28">
        <v>1</v>
      </c>
      <c r="AU719" s="28">
        <v>0</v>
      </c>
      <c r="AV719" s="28">
        <v>1</v>
      </c>
      <c r="AW719" s="28">
        <v>10000</v>
      </c>
    </row>
    <row r="720" spans="1:49" ht="12.75">
      <c r="A720" s="25"/>
      <c r="B720" s="19" t="s">
        <v>1097</v>
      </c>
      <c r="C720" s="14" t="s">
        <v>438</v>
      </c>
      <c r="D720" s="28">
        <v>8</v>
      </c>
      <c r="E720" s="28">
        <v>21</v>
      </c>
      <c r="F720" s="28">
        <v>21</v>
      </c>
      <c r="G720" s="28">
        <v>6</v>
      </c>
      <c r="H720" s="28">
        <v>6</v>
      </c>
      <c r="I720" s="28">
        <v>2</v>
      </c>
      <c r="J720" s="28">
        <v>2</v>
      </c>
      <c r="K720" s="28">
        <v>2</v>
      </c>
      <c r="L720" s="28">
        <v>2</v>
      </c>
      <c r="M720" s="28">
        <v>3</v>
      </c>
      <c r="N720" s="28">
        <v>3</v>
      </c>
      <c r="O720" s="28">
        <v>1</v>
      </c>
      <c r="P720" s="28">
        <v>1</v>
      </c>
      <c r="Q720" s="28">
        <v>3</v>
      </c>
      <c r="R720" s="28">
        <v>3</v>
      </c>
      <c r="S720" s="28">
        <v>2</v>
      </c>
      <c r="T720" s="28">
        <v>2</v>
      </c>
      <c r="U720" s="28">
        <v>0</v>
      </c>
      <c r="V720" s="28">
        <v>0</v>
      </c>
      <c r="W720" s="28">
        <v>2</v>
      </c>
      <c r="X720" s="28">
        <v>2</v>
      </c>
      <c r="Y720" s="28">
        <v>6</v>
      </c>
      <c r="Z720" s="28">
        <v>13</v>
      </c>
      <c r="AA720" s="28">
        <v>13</v>
      </c>
      <c r="AB720" s="28">
        <v>3</v>
      </c>
      <c r="AC720" s="28">
        <v>3</v>
      </c>
      <c r="AD720" s="28">
        <v>0</v>
      </c>
      <c r="AE720" s="28">
        <v>0</v>
      </c>
      <c r="AF720" s="28">
        <v>2</v>
      </c>
      <c r="AG720" s="28">
        <v>2</v>
      </c>
      <c r="AH720" s="28">
        <v>3</v>
      </c>
      <c r="AI720" s="28">
        <v>3</v>
      </c>
      <c r="AJ720" s="28">
        <v>1</v>
      </c>
      <c r="AK720" s="28">
        <v>1</v>
      </c>
      <c r="AL720" s="28">
        <v>2</v>
      </c>
      <c r="AM720" s="28">
        <v>2</v>
      </c>
      <c r="AN720" s="28">
        <v>2</v>
      </c>
      <c r="AO720" s="28">
        <v>2</v>
      </c>
      <c r="AP720" s="28">
        <v>0</v>
      </c>
      <c r="AQ720" s="28">
        <v>0</v>
      </c>
      <c r="AR720" s="28">
        <v>0</v>
      </c>
      <c r="AS720" s="28">
        <v>0</v>
      </c>
      <c r="AT720" s="28">
        <v>7</v>
      </c>
      <c r="AU720" s="28">
        <v>1</v>
      </c>
      <c r="AV720" s="28">
        <v>6</v>
      </c>
      <c r="AW720" s="28">
        <v>9750</v>
      </c>
    </row>
    <row r="721" spans="1:49" ht="12.75">
      <c r="A721" s="25"/>
      <c r="B721" s="19" t="s">
        <v>226</v>
      </c>
      <c r="C721" s="14" t="s">
        <v>438</v>
      </c>
      <c r="D721" s="28">
        <v>0</v>
      </c>
      <c r="E721" s="28">
        <v>0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0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  <c r="AL721" s="28">
        <v>0</v>
      </c>
      <c r="AM721" s="28">
        <v>0</v>
      </c>
      <c r="AN721" s="28">
        <v>0</v>
      </c>
      <c r="AO721" s="28">
        <v>0</v>
      </c>
      <c r="AP721" s="28">
        <v>0</v>
      </c>
      <c r="AQ721" s="28">
        <v>0</v>
      </c>
      <c r="AR721" s="28">
        <v>0</v>
      </c>
      <c r="AS721" s="28">
        <v>0</v>
      </c>
      <c r="AT721" s="28">
        <v>0</v>
      </c>
      <c r="AU721" s="28">
        <v>0</v>
      </c>
      <c r="AV721" s="28">
        <v>0</v>
      </c>
      <c r="AW721" s="28">
        <v>0</v>
      </c>
    </row>
    <row r="722" spans="1:49" ht="12.75">
      <c r="A722" s="25"/>
      <c r="B722" s="19" t="s">
        <v>1149</v>
      </c>
      <c r="C722" s="14" t="s">
        <v>438</v>
      </c>
      <c r="D722" s="28">
        <v>0</v>
      </c>
      <c r="E722" s="28">
        <v>1</v>
      </c>
      <c r="F722" s="28">
        <v>1</v>
      </c>
      <c r="G722" s="28">
        <v>0</v>
      </c>
      <c r="H722" s="28">
        <v>0</v>
      </c>
      <c r="I722" s="28">
        <v>1</v>
      </c>
      <c r="J722" s="28">
        <v>1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1</v>
      </c>
      <c r="AA722" s="28">
        <v>1</v>
      </c>
      <c r="AB722" s="28">
        <v>0</v>
      </c>
      <c r="AC722" s="28">
        <v>0</v>
      </c>
      <c r="AD722" s="28">
        <v>1</v>
      </c>
      <c r="AE722" s="28">
        <v>1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  <c r="AL722" s="28">
        <v>0</v>
      </c>
      <c r="AM722" s="28">
        <v>0</v>
      </c>
      <c r="AN722" s="28">
        <v>0</v>
      </c>
      <c r="AO722" s="28">
        <v>0</v>
      </c>
      <c r="AP722" s="28">
        <v>0</v>
      </c>
      <c r="AQ722" s="28">
        <v>0</v>
      </c>
      <c r="AR722" s="28">
        <v>0</v>
      </c>
      <c r="AS722" s="28">
        <v>0</v>
      </c>
      <c r="AT722" s="28">
        <v>0</v>
      </c>
      <c r="AU722" s="28">
        <v>0</v>
      </c>
      <c r="AV722" s="28">
        <v>0</v>
      </c>
      <c r="AW722" s="28">
        <v>0</v>
      </c>
    </row>
    <row r="723" spans="1:49" ht="12.75">
      <c r="A723" s="25"/>
      <c r="B723" s="19" t="s">
        <v>1211</v>
      </c>
      <c r="C723" s="14" t="s">
        <v>438</v>
      </c>
      <c r="D723" s="28">
        <v>1</v>
      </c>
      <c r="E723" s="28">
        <v>2</v>
      </c>
      <c r="F723" s="28">
        <v>2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1</v>
      </c>
      <c r="V723" s="28">
        <v>1</v>
      </c>
      <c r="W723" s="28">
        <v>1</v>
      </c>
      <c r="X723" s="28">
        <v>1</v>
      </c>
      <c r="Y723" s="28">
        <v>1</v>
      </c>
      <c r="Z723" s="28">
        <v>1</v>
      </c>
      <c r="AA723" s="28">
        <v>1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  <c r="AL723" s="28">
        <v>0</v>
      </c>
      <c r="AM723" s="28">
        <v>0</v>
      </c>
      <c r="AN723" s="28">
        <v>0</v>
      </c>
      <c r="AO723" s="28">
        <v>0</v>
      </c>
      <c r="AP723" s="28">
        <v>0</v>
      </c>
      <c r="AQ723" s="28">
        <v>0</v>
      </c>
      <c r="AR723" s="28">
        <v>1</v>
      </c>
      <c r="AS723" s="28">
        <v>1</v>
      </c>
      <c r="AT723" s="28">
        <v>0</v>
      </c>
      <c r="AU723" s="28">
        <v>0</v>
      </c>
      <c r="AV723" s="28">
        <v>0</v>
      </c>
      <c r="AW723" s="28">
        <v>0</v>
      </c>
    </row>
    <row r="724" spans="1:49" ht="12.75">
      <c r="A724" s="25"/>
      <c r="B724" s="19" t="s">
        <v>936</v>
      </c>
      <c r="C724" s="14" t="s">
        <v>438</v>
      </c>
      <c r="D724" s="28">
        <v>2</v>
      </c>
      <c r="E724" s="28">
        <v>10</v>
      </c>
      <c r="F724" s="28">
        <v>10</v>
      </c>
      <c r="G724" s="28">
        <v>1</v>
      </c>
      <c r="H724" s="28">
        <v>1</v>
      </c>
      <c r="I724" s="28">
        <v>1</v>
      </c>
      <c r="J724" s="28">
        <v>1</v>
      </c>
      <c r="K724" s="28">
        <v>1</v>
      </c>
      <c r="L724" s="28">
        <v>1</v>
      </c>
      <c r="M724" s="28">
        <v>3</v>
      </c>
      <c r="N724" s="28">
        <v>3</v>
      </c>
      <c r="O724" s="28">
        <v>1</v>
      </c>
      <c r="P724" s="28">
        <v>1</v>
      </c>
      <c r="Q724" s="28">
        <v>1</v>
      </c>
      <c r="R724" s="28">
        <v>1</v>
      </c>
      <c r="S724" s="28">
        <v>2</v>
      </c>
      <c r="T724" s="28">
        <v>2</v>
      </c>
      <c r="U724" s="28">
        <v>0</v>
      </c>
      <c r="V724" s="28">
        <v>0</v>
      </c>
      <c r="W724" s="28">
        <v>0</v>
      </c>
      <c r="X724" s="28">
        <v>0</v>
      </c>
      <c r="Y724" s="28">
        <v>2</v>
      </c>
      <c r="Z724" s="28">
        <v>8</v>
      </c>
      <c r="AA724" s="28">
        <v>8</v>
      </c>
      <c r="AB724" s="28">
        <v>0</v>
      </c>
      <c r="AC724" s="28">
        <v>0</v>
      </c>
      <c r="AD724" s="28">
        <v>2</v>
      </c>
      <c r="AE724" s="28">
        <v>2</v>
      </c>
      <c r="AF724" s="28">
        <v>1</v>
      </c>
      <c r="AG724" s="28">
        <v>1</v>
      </c>
      <c r="AH724" s="28">
        <v>1</v>
      </c>
      <c r="AI724" s="28">
        <v>1</v>
      </c>
      <c r="AJ724" s="28">
        <v>1</v>
      </c>
      <c r="AK724" s="28">
        <v>1</v>
      </c>
      <c r="AL724" s="28">
        <v>1</v>
      </c>
      <c r="AM724" s="28">
        <v>1</v>
      </c>
      <c r="AN724" s="28">
        <v>2</v>
      </c>
      <c r="AO724" s="28">
        <v>2</v>
      </c>
      <c r="AP724" s="28">
        <v>0</v>
      </c>
      <c r="AQ724" s="28">
        <v>0</v>
      </c>
      <c r="AR724" s="28">
        <v>0</v>
      </c>
      <c r="AS724" s="28">
        <v>0</v>
      </c>
      <c r="AT724" s="28">
        <v>5</v>
      </c>
      <c r="AU724" s="28">
        <v>0</v>
      </c>
      <c r="AV724" s="28">
        <v>3</v>
      </c>
      <c r="AW724" s="28">
        <v>8000</v>
      </c>
    </row>
    <row r="725" spans="1:49" ht="12.75">
      <c r="A725" s="25"/>
      <c r="B725" s="19" t="s">
        <v>1554</v>
      </c>
      <c r="C725" s="14" t="s">
        <v>900</v>
      </c>
      <c r="D725" s="28">
        <v>5</v>
      </c>
      <c r="E725" s="28">
        <v>13</v>
      </c>
      <c r="F725" s="28">
        <v>13</v>
      </c>
      <c r="G725" s="28">
        <v>0</v>
      </c>
      <c r="H725" s="28">
        <v>0</v>
      </c>
      <c r="I725" s="28">
        <v>0</v>
      </c>
      <c r="J725" s="28">
        <v>0</v>
      </c>
      <c r="K725" s="28">
        <v>1</v>
      </c>
      <c r="L725" s="28">
        <v>1</v>
      </c>
      <c r="M725" s="28">
        <v>1</v>
      </c>
      <c r="N725" s="28">
        <v>1</v>
      </c>
      <c r="O725" s="28">
        <v>1</v>
      </c>
      <c r="P725" s="28">
        <v>1</v>
      </c>
      <c r="Q725" s="28">
        <v>3</v>
      </c>
      <c r="R725" s="28">
        <v>3</v>
      </c>
      <c r="S725" s="28">
        <v>0</v>
      </c>
      <c r="T725" s="28">
        <v>0</v>
      </c>
      <c r="U725" s="28">
        <v>2</v>
      </c>
      <c r="V725" s="28">
        <v>2</v>
      </c>
      <c r="W725" s="28">
        <v>5</v>
      </c>
      <c r="X725" s="28">
        <v>5</v>
      </c>
      <c r="Y725" s="28">
        <v>3</v>
      </c>
      <c r="Z725" s="28">
        <v>9</v>
      </c>
      <c r="AA725" s="28">
        <v>9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1</v>
      </c>
      <c r="AI725" s="28">
        <v>1</v>
      </c>
      <c r="AJ725" s="28">
        <v>1</v>
      </c>
      <c r="AK725" s="28">
        <v>1</v>
      </c>
      <c r="AL725" s="28">
        <v>2</v>
      </c>
      <c r="AM725" s="28">
        <v>2</v>
      </c>
      <c r="AN725" s="28">
        <v>0</v>
      </c>
      <c r="AO725" s="28">
        <v>0</v>
      </c>
      <c r="AP725" s="28">
        <v>1</v>
      </c>
      <c r="AQ725" s="28">
        <v>1</v>
      </c>
      <c r="AR725" s="28">
        <v>4</v>
      </c>
      <c r="AS725" s="28">
        <v>4</v>
      </c>
      <c r="AT725" s="28">
        <v>2</v>
      </c>
      <c r="AU725" s="28">
        <v>0</v>
      </c>
      <c r="AV725" s="28">
        <v>2</v>
      </c>
      <c r="AW725" s="28">
        <v>9000</v>
      </c>
    </row>
    <row r="726" spans="1:49" ht="12.75">
      <c r="A726" s="25"/>
      <c r="B726" s="19" t="s">
        <v>1003</v>
      </c>
      <c r="C726" s="14" t="s">
        <v>1344</v>
      </c>
      <c r="D726" s="28">
        <v>1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1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  <c r="AL726" s="28">
        <v>0</v>
      </c>
      <c r="AM726" s="28">
        <v>0</v>
      </c>
      <c r="AN726" s="28">
        <v>0</v>
      </c>
      <c r="AO726" s="28">
        <v>0</v>
      </c>
      <c r="AP726" s="28">
        <v>0</v>
      </c>
      <c r="AQ726" s="28">
        <v>0</v>
      </c>
      <c r="AR726" s="28">
        <v>0</v>
      </c>
      <c r="AS726" s="28">
        <v>0</v>
      </c>
      <c r="AT726" s="28">
        <v>0</v>
      </c>
      <c r="AU726" s="28">
        <v>0</v>
      </c>
      <c r="AV726" s="28">
        <v>0</v>
      </c>
      <c r="AW726" s="28">
        <v>0</v>
      </c>
    </row>
    <row r="727" spans="1:49" ht="12.75">
      <c r="A727" s="25"/>
      <c r="B727" s="19" t="s">
        <v>919</v>
      </c>
      <c r="C727" s="14" t="s">
        <v>1344</v>
      </c>
      <c r="D727" s="28">
        <v>2</v>
      </c>
      <c r="E727" s="28">
        <v>0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1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  <c r="AL727" s="28">
        <v>0</v>
      </c>
      <c r="AM727" s="28">
        <v>0</v>
      </c>
      <c r="AN727" s="28">
        <v>0</v>
      </c>
      <c r="AO727" s="28">
        <v>0</v>
      </c>
      <c r="AP727" s="28">
        <v>0</v>
      </c>
      <c r="AQ727" s="28">
        <v>0</v>
      </c>
      <c r="AR727" s="28">
        <v>0</v>
      </c>
      <c r="AS727" s="28">
        <v>0</v>
      </c>
      <c r="AT727" s="28">
        <v>0</v>
      </c>
      <c r="AU727" s="28">
        <v>0</v>
      </c>
      <c r="AV727" s="28">
        <v>0</v>
      </c>
      <c r="AW727" s="28">
        <v>0</v>
      </c>
    </row>
    <row r="728" spans="1:49" ht="12.75">
      <c r="A728" s="25"/>
      <c r="B728" s="19" t="s">
        <v>129</v>
      </c>
      <c r="C728" s="14" t="s">
        <v>1370</v>
      </c>
      <c r="D728" s="28">
        <v>1</v>
      </c>
      <c r="E728" s="28">
        <v>0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  <c r="AL728" s="28">
        <v>0</v>
      </c>
      <c r="AM728" s="28">
        <v>0</v>
      </c>
      <c r="AN728" s="28">
        <v>0</v>
      </c>
      <c r="AO728" s="28">
        <v>0</v>
      </c>
      <c r="AP728" s="28">
        <v>0</v>
      </c>
      <c r="AQ728" s="28">
        <v>0</v>
      </c>
      <c r="AR728" s="28">
        <v>0</v>
      </c>
      <c r="AS728" s="28">
        <v>0</v>
      </c>
      <c r="AT728" s="28">
        <v>0</v>
      </c>
      <c r="AU728" s="28">
        <v>0</v>
      </c>
      <c r="AV728" s="28">
        <v>0</v>
      </c>
      <c r="AW728" s="28">
        <v>0</v>
      </c>
    </row>
    <row r="729" spans="1:49" ht="12.75">
      <c r="A729" s="25"/>
      <c r="B729" s="19" t="s">
        <v>685</v>
      </c>
      <c r="C729" s="14" t="s">
        <v>10</v>
      </c>
      <c r="D729" s="28">
        <v>1</v>
      </c>
      <c r="E729" s="28">
        <v>0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0</v>
      </c>
      <c r="R729" s="28">
        <v>0</v>
      </c>
      <c r="S729" s="28">
        <v>0</v>
      </c>
      <c r="T729" s="28">
        <v>0</v>
      </c>
      <c r="U729" s="28">
        <v>0</v>
      </c>
      <c r="V729" s="28">
        <v>0</v>
      </c>
      <c r="W729" s="28">
        <v>0</v>
      </c>
      <c r="X729" s="28">
        <v>0</v>
      </c>
      <c r="Y729" s="28">
        <v>1</v>
      </c>
      <c r="Z729" s="28">
        <v>0</v>
      </c>
      <c r="AA729" s="28">
        <v>0</v>
      </c>
      <c r="AB729" s="28">
        <v>0</v>
      </c>
      <c r="AC729" s="28">
        <v>0</v>
      </c>
      <c r="AD729" s="28">
        <v>0</v>
      </c>
      <c r="AE729" s="28">
        <v>0</v>
      </c>
      <c r="AF729" s="28">
        <v>0</v>
      </c>
      <c r="AG729" s="28">
        <v>0</v>
      </c>
      <c r="AH729" s="28">
        <v>0</v>
      </c>
      <c r="AI729" s="28">
        <v>0</v>
      </c>
      <c r="AJ729" s="28">
        <v>0</v>
      </c>
      <c r="AK729" s="28">
        <v>0</v>
      </c>
      <c r="AL729" s="28">
        <v>0</v>
      </c>
      <c r="AM729" s="28">
        <v>0</v>
      </c>
      <c r="AN729" s="28">
        <v>0</v>
      </c>
      <c r="AO729" s="28">
        <v>0</v>
      </c>
      <c r="AP729" s="28">
        <v>0</v>
      </c>
      <c r="AQ729" s="28">
        <v>0</v>
      </c>
      <c r="AR729" s="28">
        <v>0</v>
      </c>
      <c r="AS729" s="28">
        <v>0</v>
      </c>
      <c r="AT729" s="28">
        <v>0</v>
      </c>
      <c r="AU729" s="28">
        <v>0</v>
      </c>
      <c r="AV729" s="28">
        <v>0</v>
      </c>
      <c r="AW729" s="28">
        <v>0</v>
      </c>
    </row>
    <row r="730" spans="1:49" ht="12.75">
      <c r="A730" s="25"/>
      <c r="B730" s="19" t="s">
        <v>1200</v>
      </c>
      <c r="C730" s="14" t="s">
        <v>1702</v>
      </c>
      <c r="D730" s="28">
        <v>0</v>
      </c>
      <c r="E730" s="28">
        <v>0</v>
      </c>
      <c r="F730" s="28">
        <v>0</v>
      </c>
      <c r="G730" s="28">
        <v>0</v>
      </c>
      <c r="H730" s="28">
        <v>0</v>
      </c>
      <c r="I730" s="28">
        <v>0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0</v>
      </c>
      <c r="R730" s="28">
        <v>0</v>
      </c>
      <c r="S730" s="28">
        <v>0</v>
      </c>
      <c r="T730" s="28">
        <v>0</v>
      </c>
      <c r="U730" s="28">
        <v>0</v>
      </c>
      <c r="V730" s="28">
        <v>0</v>
      </c>
      <c r="W730" s="28">
        <v>0</v>
      </c>
      <c r="X730" s="28">
        <v>0</v>
      </c>
      <c r="Y730" s="28">
        <v>0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  <c r="AE730" s="28">
        <v>0</v>
      </c>
      <c r="AF730" s="28">
        <v>0</v>
      </c>
      <c r="AG730" s="28">
        <v>0</v>
      </c>
      <c r="AH730" s="28">
        <v>0</v>
      </c>
      <c r="AI730" s="28">
        <v>0</v>
      </c>
      <c r="AJ730" s="28">
        <v>0</v>
      </c>
      <c r="AK730" s="28">
        <v>0</v>
      </c>
      <c r="AL730" s="28">
        <v>0</v>
      </c>
      <c r="AM730" s="28">
        <v>0</v>
      </c>
      <c r="AN730" s="28">
        <v>0</v>
      </c>
      <c r="AO730" s="28">
        <v>0</v>
      </c>
      <c r="AP730" s="28">
        <v>0</v>
      </c>
      <c r="AQ730" s="28">
        <v>0</v>
      </c>
      <c r="AR730" s="28">
        <v>0</v>
      </c>
      <c r="AS730" s="28">
        <v>0</v>
      </c>
      <c r="AT730" s="28">
        <v>0</v>
      </c>
      <c r="AU730" s="28">
        <v>0</v>
      </c>
      <c r="AV730" s="28">
        <v>0</v>
      </c>
      <c r="AW730" s="28">
        <v>0</v>
      </c>
    </row>
    <row r="731" spans="1:49" ht="12.75">
      <c r="A731" s="25"/>
      <c r="B731" s="19" t="s">
        <v>1195</v>
      </c>
      <c r="C731" s="14" t="s">
        <v>1702</v>
      </c>
      <c r="D731" s="28">
        <v>23</v>
      </c>
      <c r="E731" s="28">
        <v>0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8">
        <v>0</v>
      </c>
      <c r="Q731" s="28">
        <v>0</v>
      </c>
      <c r="R731" s="28">
        <v>0</v>
      </c>
      <c r="S731" s="28">
        <v>0</v>
      </c>
      <c r="T731" s="28">
        <v>0</v>
      </c>
      <c r="U731" s="28">
        <v>0</v>
      </c>
      <c r="V731" s="28">
        <v>0</v>
      </c>
      <c r="W731" s="28">
        <v>0</v>
      </c>
      <c r="X731" s="28">
        <v>0</v>
      </c>
      <c r="Y731" s="28">
        <v>0</v>
      </c>
      <c r="Z731" s="28">
        <v>0</v>
      </c>
      <c r="AA731" s="28">
        <v>0</v>
      </c>
      <c r="AB731" s="28">
        <v>0</v>
      </c>
      <c r="AC731" s="28">
        <v>0</v>
      </c>
      <c r="AD731" s="28">
        <v>0</v>
      </c>
      <c r="AE731" s="28">
        <v>0</v>
      </c>
      <c r="AF731" s="28">
        <v>0</v>
      </c>
      <c r="AG731" s="28">
        <v>0</v>
      </c>
      <c r="AH731" s="28">
        <v>0</v>
      </c>
      <c r="AI731" s="28">
        <v>0</v>
      </c>
      <c r="AJ731" s="28">
        <v>0</v>
      </c>
      <c r="AK731" s="28">
        <v>0</v>
      </c>
      <c r="AL731" s="28">
        <v>0</v>
      </c>
      <c r="AM731" s="28">
        <v>0</v>
      </c>
      <c r="AN731" s="28">
        <v>0</v>
      </c>
      <c r="AO731" s="28">
        <v>0</v>
      </c>
      <c r="AP731" s="28">
        <v>0</v>
      </c>
      <c r="AQ731" s="28">
        <v>0</v>
      </c>
      <c r="AR731" s="28">
        <v>0</v>
      </c>
      <c r="AS731" s="28">
        <v>0</v>
      </c>
      <c r="AT731" s="28">
        <v>0</v>
      </c>
      <c r="AU731" s="28">
        <v>0</v>
      </c>
      <c r="AV731" s="28">
        <v>0</v>
      </c>
      <c r="AW731" s="28">
        <v>0</v>
      </c>
    </row>
    <row r="732" spans="1:49" ht="12.75">
      <c r="A732" s="25"/>
      <c r="B732" s="19" t="s">
        <v>93</v>
      </c>
      <c r="C732" s="14" t="s">
        <v>1702</v>
      </c>
      <c r="D732" s="28">
        <v>26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25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  <c r="AL732" s="28">
        <v>0</v>
      </c>
      <c r="AM732" s="28">
        <v>0</v>
      </c>
      <c r="AN732" s="28">
        <v>0</v>
      </c>
      <c r="AO732" s="28">
        <v>0</v>
      </c>
      <c r="AP732" s="28">
        <v>0</v>
      </c>
      <c r="AQ732" s="28">
        <v>0</v>
      </c>
      <c r="AR732" s="28">
        <v>0</v>
      </c>
      <c r="AS732" s="28">
        <v>0</v>
      </c>
      <c r="AT732" s="28">
        <v>1</v>
      </c>
      <c r="AU732" s="28">
        <v>0</v>
      </c>
      <c r="AV732" s="28">
        <v>1</v>
      </c>
      <c r="AW732" s="28">
        <v>9000</v>
      </c>
    </row>
    <row r="733" spans="1:49" ht="12.75">
      <c r="A733" s="25"/>
      <c r="B733" s="19" t="s">
        <v>634</v>
      </c>
      <c r="C733" s="14" t="s">
        <v>1702</v>
      </c>
      <c r="D733" s="28">
        <v>0</v>
      </c>
      <c r="E733" s="28">
        <v>3</v>
      </c>
      <c r="F733" s="28">
        <v>1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1</v>
      </c>
      <c r="N733" s="28">
        <v>0</v>
      </c>
      <c r="O733" s="28">
        <v>1</v>
      </c>
      <c r="P733" s="28">
        <v>0</v>
      </c>
      <c r="Q733" s="28">
        <v>1</v>
      </c>
      <c r="R733" s="28">
        <v>1</v>
      </c>
      <c r="S733" s="28">
        <v>0</v>
      </c>
      <c r="T733" s="28">
        <v>0</v>
      </c>
      <c r="U733" s="28">
        <v>0</v>
      </c>
      <c r="V733" s="28">
        <v>0</v>
      </c>
      <c r="W733" s="28">
        <v>0</v>
      </c>
      <c r="X733" s="28">
        <v>0</v>
      </c>
      <c r="Y733" s="28">
        <v>0</v>
      </c>
      <c r="Z733" s="28">
        <v>1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1</v>
      </c>
      <c r="AK733" s="28">
        <v>0</v>
      </c>
      <c r="AL733" s="28">
        <v>0</v>
      </c>
      <c r="AM733" s="28">
        <v>0</v>
      </c>
      <c r="AN733" s="28">
        <v>0</v>
      </c>
      <c r="AO733" s="28">
        <v>0</v>
      </c>
      <c r="AP733" s="28">
        <v>0</v>
      </c>
      <c r="AQ733" s="28">
        <v>0</v>
      </c>
      <c r="AR733" s="28">
        <v>0</v>
      </c>
      <c r="AS733" s="28">
        <v>0</v>
      </c>
      <c r="AT733" s="28">
        <v>0</v>
      </c>
      <c r="AU733" s="28">
        <v>0</v>
      </c>
      <c r="AV733" s="28">
        <v>0</v>
      </c>
      <c r="AW733" s="28">
        <v>0</v>
      </c>
    </row>
    <row r="734" spans="1:49" ht="12.75">
      <c r="A734" s="25"/>
      <c r="B734" s="19" t="s">
        <v>993</v>
      </c>
      <c r="C734" s="14" t="s">
        <v>1702</v>
      </c>
      <c r="D734" s="28">
        <v>0</v>
      </c>
      <c r="E734" s="28">
        <v>0</v>
      </c>
      <c r="F734" s="28">
        <v>0</v>
      </c>
      <c r="G734" s="28">
        <v>0</v>
      </c>
      <c r="H734" s="28">
        <v>0</v>
      </c>
      <c r="I734" s="28">
        <v>0</v>
      </c>
      <c r="J734" s="28">
        <v>0</v>
      </c>
      <c r="K734" s="28">
        <v>0</v>
      </c>
      <c r="L734" s="28">
        <v>0</v>
      </c>
      <c r="M734" s="28">
        <v>0</v>
      </c>
      <c r="N734" s="28">
        <v>0</v>
      </c>
      <c r="O734" s="28">
        <v>0</v>
      </c>
      <c r="P734" s="28">
        <v>0</v>
      </c>
      <c r="Q734" s="28">
        <v>0</v>
      </c>
      <c r="R734" s="28">
        <v>0</v>
      </c>
      <c r="S734" s="28">
        <v>0</v>
      </c>
      <c r="T734" s="28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0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  <c r="AL734" s="28">
        <v>0</v>
      </c>
      <c r="AM734" s="28">
        <v>0</v>
      </c>
      <c r="AN734" s="28">
        <v>0</v>
      </c>
      <c r="AO734" s="28">
        <v>0</v>
      </c>
      <c r="AP734" s="28">
        <v>0</v>
      </c>
      <c r="AQ734" s="28">
        <v>0</v>
      </c>
      <c r="AR734" s="28">
        <v>0</v>
      </c>
      <c r="AS734" s="28">
        <v>0</v>
      </c>
      <c r="AT734" s="28">
        <v>0</v>
      </c>
      <c r="AU734" s="28">
        <v>0</v>
      </c>
      <c r="AV734" s="28">
        <v>0</v>
      </c>
      <c r="AW734" s="28">
        <v>0</v>
      </c>
    </row>
    <row r="735" spans="1:49" ht="12.75">
      <c r="A735" s="25"/>
      <c r="B735" s="19" t="s">
        <v>452</v>
      </c>
      <c r="C735" s="14" t="s">
        <v>896</v>
      </c>
      <c r="D735" s="28">
        <v>0</v>
      </c>
      <c r="E735" s="28">
        <v>3</v>
      </c>
      <c r="F735" s="28">
        <v>2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2</v>
      </c>
      <c r="N735" s="28">
        <v>1</v>
      </c>
      <c r="O735" s="28">
        <v>0</v>
      </c>
      <c r="P735" s="28">
        <v>0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1</v>
      </c>
      <c r="X735" s="28">
        <v>1</v>
      </c>
      <c r="Y735" s="28">
        <v>0</v>
      </c>
      <c r="Z735" s="28">
        <v>3</v>
      </c>
      <c r="AA735" s="28">
        <v>2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2</v>
      </c>
      <c r="AI735" s="28">
        <v>1</v>
      </c>
      <c r="AJ735" s="28">
        <v>0</v>
      </c>
      <c r="AK735" s="28">
        <v>0</v>
      </c>
      <c r="AL735" s="28">
        <v>0</v>
      </c>
      <c r="AM735" s="28">
        <v>0</v>
      </c>
      <c r="AN735" s="28">
        <v>0</v>
      </c>
      <c r="AO735" s="28">
        <v>0</v>
      </c>
      <c r="AP735" s="28">
        <v>0</v>
      </c>
      <c r="AQ735" s="28">
        <v>0</v>
      </c>
      <c r="AR735" s="28">
        <v>1</v>
      </c>
      <c r="AS735" s="28">
        <v>1</v>
      </c>
      <c r="AT735" s="28">
        <v>0</v>
      </c>
      <c r="AU735" s="28">
        <v>0</v>
      </c>
      <c r="AV735" s="28">
        <v>0</v>
      </c>
      <c r="AW735" s="28">
        <v>0</v>
      </c>
    </row>
    <row r="736" spans="1:49" ht="12.75">
      <c r="A736" s="25"/>
      <c r="B736" s="19" t="s">
        <v>568</v>
      </c>
      <c r="C736" s="14" t="s">
        <v>896</v>
      </c>
      <c r="D736" s="28">
        <v>0</v>
      </c>
      <c r="E736" s="28">
        <v>9</v>
      </c>
      <c r="F736" s="28">
        <v>1</v>
      </c>
      <c r="G736" s="28">
        <v>0</v>
      </c>
      <c r="H736" s="28">
        <v>0</v>
      </c>
      <c r="I736" s="28">
        <v>1</v>
      </c>
      <c r="J736" s="28">
        <v>0</v>
      </c>
      <c r="K736" s="28">
        <v>1</v>
      </c>
      <c r="L736" s="28">
        <v>0</v>
      </c>
      <c r="M736" s="28">
        <v>1</v>
      </c>
      <c r="N736" s="28">
        <v>0</v>
      </c>
      <c r="O736" s="28">
        <v>1</v>
      </c>
      <c r="P736" s="28">
        <v>1</v>
      </c>
      <c r="Q736" s="28">
        <v>0</v>
      </c>
      <c r="R736" s="28">
        <v>0</v>
      </c>
      <c r="S736" s="28">
        <v>4</v>
      </c>
      <c r="T736" s="28">
        <v>0</v>
      </c>
      <c r="U736" s="28">
        <v>0</v>
      </c>
      <c r="V736" s="28">
        <v>0</v>
      </c>
      <c r="W736" s="28">
        <v>1</v>
      </c>
      <c r="X736" s="28">
        <v>0</v>
      </c>
      <c r="Y736" s="28">
        <v>0</v>
      </c>
      <c r="Z736" s="28">
        <v>6</v>
      </c>
      <c r="AA736" s="28">
        <v>1</v>
      </c>
      <c r="AB736" s="28">
        <v>0</v>
      </c>
      <c r="AC736" s="28">
        <v>0</v>
      </c>
      <c r="AD736" s="28">
        <v>0</v>
      </c>
      <c r="AE736" s="28">
        <v>0</v>
      </c>
      <c r="AF736" s="28">
        <v>1</v>
      </c>
      <c r="AG736" s="28">
        <v>0</v>
      </c>
      <c r="AH736" s="28">
        <v>1</v>
      </c>
      <c r="AI736" s="28">
        <v>0</v>
      </c>
      <c r="AJ736" s="28">
        <v>1</v>
      </c>
      <c r="AK736" s="28">
        <v>1</v>
      </c>
      <c r="AL736" s="28">
        <v>0</v>
      </c>
      <c r="AM736" s="28">
        <v>0</v>
      </c>
      <c r="AN736" s="28">
        <v>3</v>
      </c>
      <c r="AO736" s="28">
        <v>0</v>
      </c>
      <c r="AP736" s="28">
        <v>0</v>
      </c>
      <c r="AQ736" s="28">
        <v>0</v>
      </c>
      <c r="AR736" s="28">
        <v>0</v>
      </c>
      <c r="AS736" s="28">
        <v>0</v>
      </c>
      <c r="AT736" s="28">
        <v>1</v>
      </c>
      <c r="AU736" s="28">
        <v>0</v>
      </c>
      <c r="AV736" s="28">
        <v>0</v>
      </c>
      <c r="AW736" s="28">
        <v>0</v>
      </c>
    </row>
    <row r="737" spans="1:49" ht="12.75">
      <c r="A737" s="25"/>
      <c r="B737" s="19" t="s">
        <v>1561</v>
      </c>
      <c r="C737" s="14" t="s">
        <v>896</v>
      </c>
      <c r="D737" s="28">
        <v>0</v>
      </c>
      <c r="E737" s="28">
        <v>12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1</v>
      </c>
      <c r="L737" s="28">
        <v>0</v>
      </c>
      <c r="M737" s="28">
        <v>2</v>
      </c>
      <c r="N737" s="28">
        <v>0</v>
      </c>
      <c r="O737" s="28">
        <v>4</v>
      </c>
      <c r="P737" s="28">
        <v>0</v>
      </c>
      <c r="Q737" s="28">
        <v>3</v>
      </c>
      <c r="R737" s="28">
        <v>0</v>
      </c>
      <c r="S737" s="28">
        <v>1</v>
      </c>
      <c r="T737" s="28">
        <v>0</v>
      </c>
      <c r="U737" s="28">
        <v>0</v>
      </c>
      <c r="V737" s="28">
        <v>0</v>
      </c>
      <c r="W737" s="28">
        <v>1</v>
      </c>
      <c r="X737" s="28">
        <v>0</v>
      </c>
      <c r="Y737" s="28">
        <v>0</v>
      </c>
      <c r="Z737" s="28">
        <v>7</v>
      </c>
      <c r="AA737" s="28">
        <v>0</v>
      </c>
      <c r="AB737" s="28">
        <v>0</v>
      </c>
      <c r="AC737" s="28">
        <v>0</v>
      </c>
      <c r="AD737" s="28">
        <v>0</v>
      </c>
      <c r="AE737" s="28">
        <v>0</v>
      </c>
      <c r="AF737" s="28">
        <v>1</v>
      </c>
      <c r="AG737" s="28">
        <v>0</v>
      </c>
      <c r="AH737" s="28">
        <v>0</v>
      </c>
      <c r="AI737" s="28">
        <v>0</v>
      </c>
      <c r="AJ737" s="28">
        <v>4</v>
      </c>
      <c r="AK737" s="28">
        <v>0</v>
      </c>
      <c r="AL737" s="28">
        <v>1</v>
      </c>
      <c r="AM737" s="28">
        <v>0</v>
      </c>
      <c r="AN737" s="28">
        <v>1</v>
      </c>
      <c r="AO737" s="28">
        <v>0</v>
      </c>
      <c r="AP737" s="28">
        <v>0</v>
      </c>
      <c r="AQ737" s="28">
        <v>0</v>
      </c>
      <c r="AR737" s="28">
        <v>0</v>
      </c>
      <c r="AS737" s="28">
        <v>0</v>
      </c>
      <c r="AT737" s="28">
        <v>0</v>
      </c>
      <c r="AU737" s="28">
        <v>0</v>
      </c>
      <c r="AV737" s="28">
        <v>0</v>
      </c>
      <c r="AW737" s="28">
        <v>0</v>
      </c>
    </row>
    <row r="738" spans="1:49" ht="12.75">
      <c r="A738" s="25"/>
      <c r="B738" s="19" t="s">
        <v>1256</v>
      </c>
      <c r="C738" s="14" t="s">
        <v>896</v>
      </c>
      <c r="D738" s="28">
        <v>0</v>
      </c>
      <c r="E738" s="28">
        <v>1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0</v>
      </c>
      <c r="L738" s="28">
        <v>0</v>
      </c>
      <c r="M738" s="28">
        <v>0</v>
      </c>
      <c r="N738" s="28">
        <v>0</v>
      </c>
      <c r="O738" s="28">
        <v>1</v>
      </c>
      <c r="P738" s="28">
        <v>0</v>
      </c>
      <c r="Q738" s="28">
        <v>0</v>
      </c>
      <c r="R738" s="28">
        <v>0</v>
      </c>
      <c r="S738" s="28">
        <v>0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0</v>
      </c>
      <c r="AI738" s="28">
        <v>0</v>
      </c>
      <c r="AJ738" s="28">
        <v>0</v>
      </c>
      <c r="AK738" s="28">
        <v>0</v>
      </c>
      <c r="AL738" s="28">
        <v>0</v>
      </c>
      <c r="AM738" s="28">
        <v>0</v>
      </c>
      <c r="AN738" s="28">
        <v>0</v>
      </c>
      <c r="AO738" s="28">
        <v>0</v>
      </c>
      <c r="AP738" s="28">
        <v>0</v>
      </c>
      <c r="AQ738" s="28">
        <v>0</v>
      </c>
      <c r="AR738" s="28">
        <v>0</v>
      </c>
      <c r="AS738" s="28">
        <v>0</v>
      </c>
      <c r="AT738" s="28">
        <v>0</v>
      </c>
      <c r="AU738" s="28">
        <v>0</v>
      </c>
      <c r="AV738" s="28">
        <v>0</v>
      </c>
      <c r="AW738" s="28">
        <v>0</v>
      </c>
    </row>
    <row r="739" spans="1:49" ht="12.75">
      <c r="A739" s="25"/>
      <c r="B739" s="19" t="s">
        <v>1695</v>
      </c>
      <c r="C739" s="14" t="s">
        <v>896</v>
      </c>
      <c r="D739" s="28">
        <v>0</v>
      </c>
      <c r="E739" s="28">
        <v>1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1</v>
      </c>
      <c r="P739" s="28">
        <v>0</v>
      </c>
      <c r="Q739" s="28">
        <v>0</v>
      </c>
      <c r="R739" s="28">
        <v>0</v>
      </c>
      <c r="S739" s="28">
        <v>0</v>
      </c>
      <c r="T739" s="28">
        <v>0</v>
      </c>
      <c r="U739" s="28">
        <v>0</v>
      </c>
      <c r="V739" s="28">
        <v>0</v>
      </c>
      <c r="W739" s="28">
        <v>0</v>
      </c>
      <c r="X739" s="28">
        <v>0</v>
      </c>
      <c r="Y739" s="28">
        <v>0</v>
      </c>
      <c r="Z739" s="28">
        <v>1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0</v>
      </c>
      <c r="AI739" s="28">
        <v>0</v>
      </c>
      <c r="AJ739" s="28">
        <v>1</v>
      </c>
      <c r="AK739" s="28">
        <v>0</v>
      </c>
      <c r="AL739" s="28">
        <v>0</v>
      </c>
      <c r="AM739" s="28">
        <v>0</v>
      </c>
      <c r="AN739" s="28">
        <v>0</v>
      </c>
      <c r="AO739" s="28">
        <v>0</v>
      </c>
      <c r="AP739" s="28">
        <v>0</v>
      </c>
      <c r="AQ739" s="28">
        <v>0</v>
      </c>
      <c r="AR739" s="28">
        <v>0</v>
      </c>
      <c r="AS739" s="28">
        <v>0</v>
      </c>
      <c r="AT739" s="28">
        <v>0</v>
      </c>
      <c r="AU739" s="28">
        <v>0</v>
      </c>
      <c r="AV739" s="28">
        <v>0</v>
      </c>
      <c r="AW739" s="28">
        <v>0</v>
      </c>
    </row>
    <row r="740" spans="1:49" ht="12.75">
      <c r="A740" s="25"/>
      <c r="B740" s="19" t="s">
        <v>1044</v>
      </c>
      <c r="C740" s="14" t="s">
        <v>944</v>
      </c>
      <c r="D740" s="28">
        <v>0</v>
      </c>
      <c r="E740" s="28">
        <v>1</v>
      </c>
      <c r="F740" s="28">
        <v>1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28">
        <v>1</v>
      </c>
      <c r="P740" s="28">
        <v>1</v>
      </c>
      <c r="Q740" s="28">
        <v>0</v>
      </c>
      <c r="R740" s="28">
        <v>0</v>
      </c>
      <c r="S740" s="28">
        <v>0</v>
      </c>
      <c r="T740" s="28">
        <v>0</v>
      </c>
      <c r="U740" s="28">
        <v>0</v>
      </c>
      <c r="V740" s="28">
        <v>0</v>
      </c>
      <c r="W740" s="28">
        <v>0</v>
      </c>
      <c r="X740" s="28">
        <v>0</v>
      </c>
      <c r="Y740" s="28">
        <v>0</v>
      </c>
      <c r="Z740" s="28">
        <v>1</v>
      </c>
      <c r="AA740" s="28">
        <v>1</v>
      </c>
      <c r="AB740" s="28">
        <v>0</v>
      </c>
      <c r="AC740" s="28">
        <v>0</v>
      </c>
      <c r="AD740" s="28">
        <v>0</v>
      </c>
      <c r="AE740" s="28">
        <v>0</v>
      </c>
      <c r="AF740" s="28">
        <v>0</v>
      </c>
      <c r="AG740" s="28">
        <v>0</v>
      </c>
      <c r="AH740" s="28">
        <v>0</v>
      </c>
      <c r="AI740" s="28">
        <v>0</v>
      </c>
      <c r="AJ740" s="28">
        <v>1</v>
      </c>
      <c r="AK740" s="28">
        <v>1</v>
      </c>
      <c r="AL740" s="28">
        <v>0</v>
      </c>
      <c r="AM740" s="28">
        <v>0</v>
      </c>
      <c r="AN740" s="28">
        <v>0</v>
      </c>
      <c r="AO740" s="28">
        <v>0</v>
      </c>
      <c r="AP740" s="28">
        <v>0</v>
      </c>
      <c r="AQ740" s="28">
        <v>0</v>
      </c>
      <c r="AR740" s="28">
        <v>0</v>
      </c>
      <c r="AS740" s="28">
        <v>0</v>
      </c>
      <c r="AT740" s="28">
        <v>0</v>
      </c>
      <c r="AU740" s="28">
        <v>0</v>
      </c>
      <c r="AV740" s="28">
        <v>0</v>
      </c>
      <c r="AW740" s="28">
        <v>0</v>
      </c>
    </row>
    <row r="741" spans="1:49" ht="12.75">
      <c r="A741" s="25"/>
      <c r="B741" s="19" t="s">
        <v>1250</v>
      </c>
      <c r="C741" s="14" t="s">
        <v>944</v>
      </c>
      <c r="D741" s="28">
        <v>0</v>
      </c>
      <c r="E741" s="28">
        <v>19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3</v>
      </c>
      <c r="L741" s="28">
        <v>0</v>
      </c>
      <c r="M741" s="28">
        <v>5</v>
      </c>
      <c r="N741" s="28">
        <v>0</v>
      </c>
      <c r="O741" s="28">
        <v>3</v>
      </c>
      <c r="P741" s="28">
        <v>0</v>
      </c>
      <c r="Q741" s="28">
        <v>3</v>
      </c>
      <c r="R741" s="28">
        <v>0</v>
      </c>
      <c r="S741" s="28">
        <v>3</v>
      </c>
      <c r="T741" s="28">
        <v>0</v>
      </c>
      <c r="U741" s="28">
        <v>1</v>
      </c>
      <c r="V741" s="28">
        <v>0</v>
      </c>
      <c r="W741" s="28">
        <v>1</v>
      </c>
      <c r="X741" s="28">
        <v>0</v>
      </c>
      <c r="Y741" s="28">
        <v>0</v>
      </c>
      <c r="Z741" s="28">
        <v>11</v>
      </c>
      <c r="AA741" s="28">
        <v>0</v>
      </c>
      <c r="AB741" s="28">
        <v>0</v>
      </c>
      <c r="AC741" s="28">
        <v>0</v>
      </c>
      <c r="AD741" s="28">
        <v>0</v>
      </c>
      <c r="AE741" s="28">
        <v>0</v>
      </c>
      <c r="AF741" s="28">
        <v>1</v>
      </c>
      <c r="AG741" s="28">
        <v>0</v>
      </c>
      <c r="AH741" s="28">
        <v>4</v>
      </c>
      <c r="AI741" s="28">
        <v>0</v>
      </c>
      <c r="AJ741" s="28">
        <v>1</v>
      </c>
      <c r="AK741" s="28">
        <v>0</v>
      </c>
      <c r="AL741" s="28">
        <v>1</v>
      </c>
      <c r="AM741" s="28">
        <v>0</v>
      </c>
      <c r="AN741" s="28">
        <v>2</v>
      </c>
      <c r="AO741" s="28">
        <v>0</v>
      </c>
      <c r="AP741" s="28">
        <v>1</v>
      </c>
      <c r="AQ741" s="28">
        <v>0</v>
      </c>
      <c r="AR741" s="28">
        <v>1</v>
      </c>
      <c r="AS741" s="28">
        <v>0</v>
      </c>
      <c r="AT741" s="28">
        <v>1</v>
      </c>
      <c r="AU741" s="28">
        <v>0</v>
      </c>
      <c r="AV741" s="28">
        <v>1</v>
      </c>
      <c r="AW741" s="28">
        <v>20000</v>
      </c>
    </row>
    <row r="742" spans="1:49" ht="12.75">
      <c r="A742" s="25"/>
      <c r="B742" s="19" t="s">
        <v>722</v>
      </c>
      <c r="C742" s="14" t="s">
        <v>944</v>
      </c>
      <c r="D742" s="28">
        <v>4</v>
      </c>
      <c r="E742" s="28">
        <v>2</v>
      </c>
      <c r="F742" s="28">
        <v>2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28">
        <v>0</v>
      </c>
      <c r="Q742" s="28">
        <v>1</v>
      </c>
      <c r="R742" s="28">
        <v>1</v>
      </c>
      <c r="S742" s="28">
        <v>1</v>
      </c>
      <c r="T742" s="28">
        <v>1</v>
      </c>
      <c r="U742" s="28">
        <v>0</v>
      </c>
      <c r="V742" s="28">
        <v>0</v>
      </c>
      <c r="W742" s="28">
        <v>0</v>
      </c>
      <c r="X742" s="28">
        <v>0</v>
      </c>
      <c r="Y742" s="28">
        <v>0</v>
      </c>
      <c r="Z742" s="28">
        <v>1</v>
      </c>
      <c r="AA742" s="28">
        <v>1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0</v>
      </c>
      <c r="AK742" s="28">
        <v>0</v>
      </c>
      <c r="AL742" s="28">
        <v>0</v>
      </c>
      <c r="AM742" s="28">
        <v>0</v>
      </c>
      <c r="AN742" s="28">
        <v>1</v>
      </c>
      <c r="AO742" s="28">
        <v>1</v>
      </c>
      <c r="AP742" s="28">
        <v>0</v>
      </c>
      <c r="AQ742" s="28">
        <v>0</v>
      </c>
      <c r="AR742" s="28">
        <v>0</v>
      </c>
      <c r="AS742" s="28">
        <v>0</v>
      </c>
      <c r="AT742" s="28">
        <v>0</v>
      </c>
      <c r="AU742" s="28">
        <v>0</v>
      </c>
      <c r="AV742" s="28">
        <v>0</v>
      </c>
      <c r="AW742" s="28">
        <v>0</v>
      </c>
    </row>
    <row r="743" spans="1:49" ht="12.75">
      <c r="A743" s="25"/>
      <c r="B743" s="19" t="s">
        <v>1616</v>
      </c>
      <c r="C743" s="14" t="s">
        <v>944</v>
      </c>
      <c r="D743" s="28">
        <v>1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28">
        <v>0</v>
      </c>
      <c r="Q743" s="28">
        <v>0</v>
      </c>
      <c r="R743" s="28">
        <v>0</v>
      </c>
      <c r="S743" s="28">
        <v>0</v>
      </c>
      <c r="T743" s="28">
        <v>0</v>
      </c>
      <c r="U743" s="28">
        <v>0</v>
      </c>
      <c r="V743" s="28">
        <v>0</v>
      </c>
      <c r="W743" s="28">
        <v>0</v>
      </c>
      <c r="X743" s="28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0</v>
      </c>
      <c r="AJ743" s="28">
        <v>0</v>
      </c>
      <c r="AK743" s="28">
        <v>0</v>
      </c>
      <c r="AL743" s="28">
        <v>0</v>
      </c>
      <c r="AM743" s="28">
        <v>0</v>
      </c>
      <c r="AN743" s="28">
        <v>0</v>
      </c>
      <c r="AO743" s="28">
        <v>0</v>
      </c>
      <c r="AP743" s="28">
        <v>0</v>
      </c>
      <c r="AQ743" s="28">
        <v>0</v>
      </c>
      <c r="AR743" s="28">
        <v>0</v>
      </c>
      <c r="AS743" s="28">
        <v>0</v>
      </c>
      <c r="AT743" s="28">
        <v>0</v>
      </c>
      <c r="AU743" s="28">
        <v>0</v>
      </c>
      <c r="AV743" s="28">
        <v>0</v>
      </c>
      <c r="AW743" s="28">
        <v>0</v>
      </c>
    </row>
    <row r="744" spans="1:49" ht="12.75">
      <c r="A744" s="25"/>
      <c r="B744" s="19" t="s">
        <v>142</v>
      </c>
      <c r="C744" s="14" t="s">
        <v>944</v>
      </c>
      <c r="D744" s="28">
        <v>97</v>
      </c>
      <c r="E744" s="28">
        <v>59</v>
      </c>
      <c r="F744" s="28">
        <v>13</v>
      </c>
      <c r="G744" s="28">
        <v>0</v>
      </c>
      <c r="H744" s="28">
        <v>0</v>
      </c>
      <c r="I744" s="28">
        <v>2</v>
      </c>
      <c r="J744" s="28">
        <v>0</v>
      </c>
      <c r="K744" s="28">
        <v>1</v>
      </c>
      <c r="L744" s="28">
        <v>0</v>
      </c>
      <c r="M744" s="28">
        <v>3</v>
      </c>
      <c r="N744" s="28">
        <v>1</v>
      </c>
      <c r="O744" s="28">
        <v>4</v>
      </c>
      <c r="P744" s="28">
        <v>1</v>
      </c>
      <c r="Q744" s="28">
        <v>4</v>
      </c>
      <c r="R744" s="28">
        <v>1</v>
      </c>
      <c r="S744" s="28">
        <v>6</v>
      </c>
      <c r="T744" s="28">
        <v>1</v>
      </c>
      <c r="U744" s="28">
        <v>12</v>
      </c>
      <c r="V744" s="28">
        <v>4</v>
      </c>
      <c r="W744" s="28">
        <v>27</v>
      </c>
      <c r="X744" s="28">
        <v>5</v>
      </c>
      <c r="Y744" s="28">
        <v>52</v>
      </c>
      <c r="Z744" s="28">
        <v>47</v>
      </c>
      <c r="AA744" s="28">
        <v>11</v>
      </c>
      <c r="AB744" s="28">
        <v>0</v>
      </c>
      <c r="AC744" s="28">
        <v>0</v>
      </c>
      <c r="AD744" s="28">
        <v>2</v>
      </c>
      <c r="AE744" s="28">
        <v>0</v>
      </c>
      <c r="AF744" s="28">
        <v>1</v>
      </c>
      <c r="AG744" s="28">
        <v>0</v>
      </c>
      <c r="AH744" s="28">
        <v>3</v>
      </c>
      <c r="AI744" s="28">
        <v>1</v>
      </c>
      <c r="AJ744" s="28">
        <v>2</v>
      </c>
      <c r="AK744" s="28">
        <v>0</v>
      </c>
      <c r="AL744" s="28">
        <v>4</v>
      </c>
      <c r="AM744" s="28">
        <v>1</v>
      </c>
      <c r="AN744" s="28">
        <v>3</v>
      </c>
      <c r="AO744" s="28">
        <v>1</v>
      </c>
      <c r="AP744" s="28">
        <v>10</v>
      </c>
      <c r="AQ744" s="28">
        <v>4</v>
      </c>
      <c r="AR744" s="28">
        <v>22</v>
      </c>
      <c r="AS744" s="28">
        <v>4</v>
      </c>
      <c r="AT744" s="28">
        <v>21</v>
      </c>
      <c r="AU744" s="28">
        <v>9</v>
      </c>
      <c r="AV744" s="28">
        <v>9</v>
      </c>
      <c r="AW744" s="28">
        <v>9355.56</v>
      </c>
    </row>
    <row r="745" spans="1:49" ht="12.75">
      <c r="A745" s="25"/>
      <c r="B745" s="19" t="s">
        <v>192</v>
      </c>
      <c r="C745" s="14" t="s">
        <v>944</v>
      </c>
      <c r="D745" s="28">
        <v>1</v>
      </c>
      <c r="E745" s="28">
        <v>176</v>
      </c>
      <c r="F745" s="28">
        <v>1</v>
      </c>
      <c r="G745" s="28">
        <v>0</v>
      </c>
      <c r="H745" s="28">
        <v>0</v>
      </c>
      <c r="I745" s="28">
        <v>3</v>
      </c>
      <c r="J745" s="28">
        <v>0</v>
      </c>
      <c r="K745" s="28">
        <v>20</v>
      </c>
      <c r="L745" s="28">
        <v>0</v>
      </c>
      <c r="M745" s="28">
        <v>33</v>
      </c>
      <c r="N745" s="28">
        <v>1</v>
      </c>
      <c r="O745" s="28">
        <v>30</v>
      </c>
      <c r="P745" s="28">
        <v>0</v>
      </c>
      <c r="Q745" s="28">
        <v>36</v>
      </c>
      <c r="R745" s="28">
        <v>0</v>
      </c>
      <c r="S745" s="28">
        <v>18</v>
      </c>
      <c r="T745" s="28">
        <v>0</v>
      </c>
      <c r="U745" s="28">
        <v>21</v>
      </c>
      <c r="V745" s="28">
        <v>0</v>
      </c>
      <c r="W745" s="28">
        <v>15</v>
      </c>
      <c r="X745" s="28">
        <v>0</v>
      </c>
      <c r="Y745" s="28">
        <v>0</v>
      </c>
      <c r="Z745" s="28">
        <v>106</v>
      </c>
      <c r="AA745" s="28">
        <v>1</v>
      </c>
      <c r="AB745" s="28">
        <v>0</v>
      </c>
      <c r="AC745" s="28">
        <v>0</v>
      </c>
      <c r="AD745" s="28">
        <v>1</v>
      </c>
      <c r="AE745" s="28">
        <v>0</v>
      </c>
      <c r="AF745" s="28">
        <v>7</v>
      </c>
      <c r="AG745" s="28">
        <v>0</v>
      </c>
      <c r="AH745" s="28">
        <v>19</v>
      </c>
      <c r="AI745" s="28">
        <v>1</v>
      </c>
      <c r="AJ745" s="28">
        <v>19</v>
      </c>
      <c r="AK745" s="28">
        <v>0</v>
      </c>
      <c r="AL745" s="28">
        <v>29</v>
      </c>
      <c r="AM745" s="28">
        <v>0</v>
      </c>
      <c r="AN745" s="28">
        <v>10</v>
      </c>
      <c r="AO745" s="28">
        <v>0</v>
      </c>
      <c r="AP745" s="28">
        <v>12</v>
      </c>
      <c r="AQ745" s="28">
        <v>0</v>
      </c>
      <c r="AR745" s="28">
        <v>9</v>
      </c>
      <c r="AS745" s="28">
        <v>0</v>
      </c>
      <c r="AT745" s="28">
        <v>0</v>
      </c>
      <c r="AU745" s="28">
        <v>0</v>
      </c>
      <c r="AV745" s="28">
        <v>0</v>
      </c>
      <c r="AW745" s="28">
        <v>0</v>
      </c>
    </row>
    <row r="746" spans="1:49" ht="12.75">
      <c r="A746" s="25"/>
      <c r="B746" s="19" t="s">
        <v>1307</v>
      </c>
      <c r="C746" s="14" t="s">
        <v>944</v>
      </c>
      <c r="D746" s="28">
        <v>3</v>
      </c>
      <c r="E746" s="28">
        <v>1</v>
      </c>
      <c r="F746" s="28">
        <v>1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8">
        <v>0</v>
      </c>
      <c r="Q746" s="28">
        <v>0</v>
      </c>
      <c r="R746" s="28">
        <v>0</v>
      </c>
      <c r="S746" s="28">
        <v>0</v>
      </c>
      <c r="T746" s="28">
        <v>0</v>
      </c>
      <c r="U746" s="28">
        <v>0</v>
      </c>
      <c r="V746" s="28">
        <v>0</v>
      </c>
      <c r="W746" s="28">
        <v>1</v>
      </c>
      <c r="X746" s="28">
        <v>1</v>
      </c>
      <c r="Y746" s="28">
        <v>1</v>
      </c>
      <c r="Z746" s="28">
        <v>1</v>
      </c>
      <c r="AA746" s="28">
        <v>1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0</v>
      </c>
      <c r="AJ746" s="28">
        <v>0</v>
      </c>
      <c r="AK746" s="28">
        <v>0</v>
      </c>
      <c r="AL746" s="28">
        <v>0</v>
      </c>
      <c r="AM746" s="28">
        <v>0</v>
      </c>
      <c r="AN746" s="28">
        <v>0</v>
      </c>
      <c r="AO746" s="28">
        <v>0</v>
      </c>
      <c r="AP746" s="28">
        <v>0</v>
      </c>
      <c r="AQ746" s="28">
        <v>0</v>
      </c>
      <c r="AR746" s="28">
        <v>1</v>
      </c>
      <c r="AS746" s="28">
        <v>1</v>
      </c>
      <c r="AT746" s="28">
        <v>0</v>
      </c>
      <c r="AU746" s="28">
        <v>0</v>
      </c>
      <c r="AV746" s="28">
        <v>0</v>
      </c>
      <c r="AW746" s="28">
        <v>0</v>
      </c>
    </row>
    <row r="747" spans="1:49" ht="12.75">
      <c r="A747" s="25"/>
      <c r="B747" s="19" t="s">
        <v>182</v>
      </c>
      <c r="C747" s="14" t="s">
        <v>678</v>
      </c>
      <c r="D747" s="28">
        <v>122</v>
      </c>
      <c r="E747" s="28">
        <v>143</v>
      </c>
      <c r="F747" s="28">
        <v>138</v>
      </c>
      <c r="G747" s="28">
        <v>3</v>
      </c>
      <c r="H747" s="28">
        <v>3</v>
      </c>
      <c r="I747" s="28">
        <v>16</v>
      </c>
      <c r="J747" s="28">
        <v>13</v>
      </c>
      <c r="K747" s="28">
        <v>22</v>
      </c>
      <c r="L747" s="28">
        <v>22</v>
      </c>
      <c r="M747" s="28">
        <v>37</v>
      </c>
      <c r="N747" s="28">
        <v>35</v>
      </c>
      <c r="O747" s="28">
        <v>22</v>
      </c>
      <c r="P747" s="28">
        <v>22</v>
      </c>
      <c r="Q747" s="28">
        <v>18</v>
      </c>
      <c r="R747" s="28">
        <v>18</v>
      </c>
      <c r="S747" s="28">
        <v>12</v>
      </c>
      <c r="T747" s="28">
        <v>12</v>
      </c>
      <c r="U747" s="28">
        <v>11</v>
      </c>
      <c r="V747" s="28">
        <v>11</v>
      </c>
      <c r="W747" s="28">
        <v>2</v>
      </c>
      <c r="X747" s="28">
        <v>2</v>
      </c>
      <c r="Y747" s="28">
        <v>38</v>
      </c>
      <c r="Z747" s="28">
        <v>83</v>
      </c>
      <c r="AA747" s="28">
        <v>81</v>
      </c>
      <c r="AB747" s="28">
        <v>1</v>
      </c>
      <c r="AC747" s="28">
        <v>1</v>
      </c>
      <c r="AD747" s="28">
        <v>10</v>
      </c>
      <c r="AE747" s="28">
        <v>9</v>
      </c>
      <c r="AF747" s="28">
        <v>13</v>
      </c>
      <c r="AG747" s="28">
        <v>13</v>
      </c>
      <c r="AH747" s="28">
        <v>21</v>
      </c>
      <c r="AI747" s="28">
        <v>20</v>
      </c>
      <c r="AJ747" s="28">
        <v>12</v>
      </c>
      <c r="AK747" s="28">
        <v>12</v>
      </c>
      <c r="AL747" s="28">
        <v>12</v>
      </c>
      <c r="AM747" s="28">
        <v>12</v>
      </c>
      <c r="AN747" s="28">
        <v>7</v>
      </c>
      <c r="AO747" s="28">
        <v>7</v>
      </c>
      <c r="AP747" s="28">
        <v>6</v>
      </c>
      <c r="AQ747" s="28">
        <v>6</v>
      </c>
      <c r="AR747" s="28">
        <v>1</v>
      </c>
      <c r="AS747" s="28">
        <v>1</v>
      </c>
      <c r="AT747" s="28">
        <v>58</v>
      </c>
      <c r="AU747" s="28">
        <v>15</v>
      </c>
      <c r="AV747" s="28">
        <v>34</v>
      </c>
      <c r="AW747" s="28">
        <v>12020.59</v>
      </c>
    </row>
    <row r="748" spans="1:49" ht="12.75">
      <c r="A748" s="25"/>
      <c r="B748" s="19" t="s">
        <v>945</v>
      </c>
      <c r="C748" s="14" t="s">
        <v>678</v>
      </c>
      <c r="D748" s="28">
        <v>5</v>
      </c>
      <c r="E748" s="28">
        <v>11</v>
      </c>
      <c r="F748" s="28">
        <v>7</v>
      </c>
      <c r="G748" s="28">
        <v>0</v>
      </c>
      <c r="H748" s="28">
        <v>0</v>
      </c>
      <c r="I748" s="28">
        <v>0</v>
      </c>
      <c r="J748" s="28">
        <v>0</v>
      </c>
      <c r="K748" s="28">
        <v>2</v>
      </c>
      <c r="L748" s="28">
        <v>1</v>
      </c>
      <c r="M748" s="28">
        <v>0</v>
      </c>
      <c r="N748" s="28">
        <v>0</v>
      </c>
      <c r="O748" s="28">
        <v>1</v>
      </c>
      <c r="P748" s="28">
        <v>0</v>
      </c>
      <c r="Q748" s="28">
        <v>2</v>
      </c>
      <c r="R748" s="28">
        <v>2</v>
      </c>
      <c r="S748" s="28">
        <v>4</v>
      </c>
      <c r="T748" s="28">
        <v>4</v>
      </c>
      <c r="U748" s="28">
        <v>1</v>
      </c>
      <c r="V748" s="28">
        <v>0</v>
      </c>
      <c r="W748" s="28">
        <v>1</v>
      </c>
      <c r="X748" s="28">
        <v>0</v>
      </c>
      <c r="Y748" s="28">
        <v>0</v>
      </c>
      <c r="Z748" s="28">
        <v>4</v>
      </c>
      <c r="AA748" s="28">
        <v>1</v>
      </c>
      <c r="AB748" s="28">
        <v>0</v>
      </c>
      <c r="AC748" s="28">
        <v>0</v>
      </c>
      <c r="AD748" s="28">
        <v>0</v>
      </c>
      <c r="AE748" s="28">
        <v>0</v>
      </c>
      <c r="AF748" s="28">
        <v>1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  <c r="AL748" s="28">
        <v>1</v>
      </c>
      <c r="AM748" s="28">
        <v>1</v>
      </c>
      <c r="AN748" s="28">
        <v>0</v>
      </c>
      <c r="AO748" s="28">
        <v>0</v>
      </c>
      <c r="AP748" s="28">
        <v>1</v>
      </c>
      <c r="AQ748" s="28">
        <v>0</v>
      </c>
      <c r="AR748" s="28">
        <v>1</v>
      </c>
      <c r="AS748" s="28">
        <v>0</v>
      </c>
      <c r="AT748" s="28">
        <v>37</v>
      </c>
      <c r="AU748" s="28">
        <v>2</v>
      </c>
      <c r="AV748" s="28">
        <v>35</v>
      </c>
      <c r="AW748" s="28">
        <v>17442.86</v>
      </c>
    </row>
    <row r="749" spans="1:49" ht="12.75">
      <c r="A749" s="25"/>
      <c r="B749" s="19" t="s">
        <v>624</v>
      </c>
      <c r="C749" s="14" t="s">
        <v>678</v>
      </c>
      <c r="D749" s="28">
        <v>58</v>
      </c>
      <c r="E749" s="28">
        <v>186</v>
      </c>
      <c r="F749" s="28">
        <v>177</v>
      </c>
      <c r="G749" s="28">
        <v>2</v>
      </c>
      <c r="H749" s="28">
        <v>2</v>
      </c>
      <c r="I749" s="28">
        <v>11</v>
      </c>
      <c r="J749" s="28">
        <v>11</v>
      </c>
      <c r="K749" s="28">
        <v>18</v>
      </c>
      <c r="L749" s="28">
        <v>17</v>
      </c>
      <c r="M749" s="28">
        <v>26</v>
      </c>
      <c r="N749" s="28">
        <v>25</v>
      </c>
      <c r="O749" s="28">
        <v>34</v>
      </c>
      <c r="P749" s="28">
        <v>33</v>
      </c>
      <c r="Q749" s="28">
        <v>34</v>
      </c>
      <c r="R749" s="28">
        <v>31</v>
      </c>
      <c r="S749" s="28">
        <v>18</v>
      </c>
      <c r="T749" s="28">
        <v>17</v>
      </c>
      <c r="U749" s="28">
        <v>16</v>
      </c>
      <c r="V749" s="28">
        <v>16</v>
      </c>
      <c r="W749" s="28">
        <v>27</v>
      </c>
      <c r="X749" s="28">
        <v>25</v>
      </c>
      <c r="Y749" s="28">
        <v>23</v>
      </c>
      <c r="Z749" s="28">
        <v>126</v>
      </c>
      <c r="AA749" s="28">
        <v>121</v>
      </c>
      <c r="AB749" s="28">
        <v>2</v>
      </c>
      <c r="AC749" s="28">
        <v>2</v>
      </c>
      <c r="AD749" s="28">
        <v>8</v>
      </c>
      <c r="AE749" s="28">
        <v>8</v>
      </c>
      <c r="AF749" s="28">
        <v>14</v>
      </c>
      <c r="AG749" s="28">
        <v>13</v>
      </c>
      <c r="AH749" s="28">
        <v>19</v>
      </c>
      <c r="AI749" s="28">
        <v>18</v>
      </c>
      <c r="AJ749" s="28">
        <v>22</v>
      </c>
      <c r="AK749" s="28">
        <v>22</v>
      </c>
      <c r="AL749" s="28">
        <v>20</v>
      </c>
      <c r="AM749" s="28">
        <v>18</v>
      </c>
      <c r="AN749" s="28">
        <v>12</v>
      </c>
      <c r="AO749" s="28">
        <v>12</v>
      </c>
      <c r="AP749" s="28">
        <v>13</v>
      </c>
      <c r="AQ749" s="28">
        <v>13</v>
      </c>
      <c r="AR749" s="28">
        <v>16</v>
      </c>
      <c r="AS749" s="28">
        <v>15</v>
      </c>
      <c r="AT749" s="28">
        <v>22</v>
      </c>
      <c r="AU749" s="28">
        <v>6</v>
      </c>
      <c r="AV749" s="28">
        <v>9</v>
      </c>
      <c r="AW749" s="28">
        <v>8344.44</v>
      </c>
    </row>
    <row r="750" spans="1:49" ht="12.75">
      <c r="A750" s="25"/>
      <c r="B750" s="19" t="s">
        <v>471</v>
      </c>
      <c r="C750" s="14" t="s">
        <v>678</v>
      </c>
      <c r="D750" s="28">
        <v>233</v>
      </c>
      <c r="E750" s="28">
        <v>338</v>
      </c>
      <c r="F750" s="28">
        <v>336</v>
      </c>
      <c r="G750" s="28">
        <v>1</v>
      </c>
      <c r="H750" s="28">
        <v>1</v>
      </c>
      <c r="I750" s="28">
        <v>15</v>
      </c>
      <c r="J750" s="28">
        <v>15</v>
      </c>
      <c r="K750" s="28">
        <v>26</v>
      </c>
      <c r="L750" s="28">
        <v>24</v>
      </c>
      <c r="M750" s="28">
        <v>39</v>
      </c>
      <c r="N750" s="28">
        <v>39</v>
      </c>
      <c r="O750" s="28">
        <v>56</v>
      </c>
      <c r="P750" s="28">
        <v>56</v>
      </c>
      <c r="Q750" s="28">
        <v>50</v>
      </c>
      <c r="R750" s="28">
        <v>50</v>
      </c>
      <c r="S750" s="28">
        <v>56</v>
      </c>
      <c r="T750" s="28">
        <v>56</v>
      </c>
      <c r="U750" s="28">
        <v>41</v>
      </c>
      <c r="V750" s="28">
        <v>41</v>
      </c>
      <c r="W750" s="28">
        <v>54</v>
      </c>
      <c r="X750" s="28">
        <v>54</v>
      </c>
      <c r="Y750" s="28">
        <v>120</v>
      </c>
      <c r="Z750" s="28">
        <v>217</v>
      </c>
      <c r="AA750" s="28">
        <v>217</v>
      </c>
      <c r="AB750" s="28">
        <v>1</v>
      </c>
      <c r="AC750" s="28">
        <v>1</v>
      </c>
      <c r="AD750" s="28">
        <v>12</v>
      </c>
      <c r="AE750" s="28">
        <v>12</v>
      </c>
      <c r="AF750" s="28">
        <v>18</v>
      </c>
      <c r="AG750" s="28">
        <v>18</v>
      </c>
      <c r="AH750" s="28">
        <v>24</v>
      </c>
      <c r="AI750" s="28">
        <v>24</v>
      </c>
      <c r="AJ750" s="28">
        <v>36</v>
      </c>
      <c r="AK750" s="28">
        <v>36</v>
      </c>
      <c r="AL750" s="28">
        <v>32</v>
      </c>
      <c r="AM750" s="28">
        <v>32</v>
      </c>
      <c r="AN750" s="28">
        <v>36</v>
      </c>
      <c r="AO750" s="28">
        <v>36</v>
      </c>
      <c r="AP750" s="28">
        <v>24</v>
      </c>
      <c r="AQ750" s="28">
        <v>24</v>
      </c>
      <c r="AR750" s="28">
        <v>34</v>
      </c>
      <c r="AS750" s="28">
        <v>34</v>
      </c>
      <c r="AT750" s="28">
        <v>80</v>
      </c>
      <c r="AU750" s="28">
        <v>35</v>
      </c>
      <c r="AV750" s="28">
        <v>31</v>
      </c>
      <c r="AW750" s="28">
        <v>8519.35</v>
      </c>
    </row>
    <row r="751" spans="1:49" ht="12.75">
      <c r="A751" s="25"/>
      <c r="B751" s="19" t="s">
        <v>1245</v>
      </c>
      <c r="C751" s="14" t="s">
        <v>678</v>
      </c>
      <c r="D751" s="28">
        <v>2</v>
      </c>
      <c r="E751" s="28">
        <v>2</v>
      </c>
      <c r="F751" s="28">
        <v>2</v>
      </c>
      <c r="G751" s="28">
        <v>0</v>
      </c>
      <c r="H751" s="28">
        <v>0</v>
      </c>
      <c r="I751" s="28">
        <v>1</v>
      </c>
      <c r="J751" s="28">
        <v>1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1</v>
      </c>
      <c r="V751" s="28">
        <v>1</v>
      </c>
      <c r="W751" s="28">
        <v>0</v>
      </c>
      <c r="X751" s="28">
        <v>0</v>
      </c>
      <c r="Y751" s="28">
        <v>0</v>
      </c>
      <c r="Z751" s="28">
        <v>2</v>
      </c>
      <c r="AA751" s="28">
        <v>2</v>
      </c>
      <c r="AB751" s="28">
        <v>0</v>
      </c>
      <c r="AC751" s="28">
        <v>0</v>
      </c>
      <c r="AD751" s="28">
        <v>1</v>
      </c>
      <c r="AE751" s="28">
        <v>1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  <c r="AL751" s="28">
        <v>0</v>
      </c>
      <c r="AM751" s="28">
        <v>0</v>
      </c>
      <c r="AN751" s="28">
        <v>0</v>
      </c>
      <c r="AO751" s="28">
        <v>0</v>
      </c>
      <c r="AP751" s="28">
        <v>1</v>
      </c>
      <c r="AQ751" s="28">
        <v>1</v>
      </c>
      <c r="AR751" s="28">
        <v>0</v>
      </c>
      <c r="AS751" s="28">
        <v>0</v>
      </c>
      <c r="AT751" s="28">
        <v>0</v>
      </c>
      <c r="AU751" s="28">
        <v>0</v>
      </c>
      <c r="AV751" s="28">
        <v>0</v>
      </c>
      <c r="AW751" s="28">
        <v>0</v>
      </c>
    </row>
    <row r="752" spans="1:49" ht="12.75">
      <c r="A752" s="25"/>
      <c r="B752" s="19" t="s">
        <v>901</v>
      </c>
      <c r="C752" s="14" t="s">
        <v>700</v>
      </c>
      <c r="D752" s="28">
        <v>0</v>
      </c>
      <c r="E752" s="28">
        <v>11</v>
      </c>
      <c r="F752" s="28">
        <v>5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2</v>
      </c>
      <c r="N752" s="28">
        <v>1</v>
      </c>
      <c r="O752" s="28">
        <v>1</v>
      </c>
      <c r="P752" s="28">
        <v>1</v>
      </c>
      <c r="Q752" s="28">
        <v>1</v>
      </c>
      <c r="R752" s="28">
        <v>1</v>
      </c>
      <c r="S752" s="28">
        <v>3</v>
      </c>
      <c r="T752" s="28">
        <v>1</v>
      </c>
      <c r="U752" s="28">
        <v>3</v>
      </c>
      <c r="V752" s="28">
        <v>1</v>
      </c>
      <c r="W752" s="28">
        <v>1</v>
      </c>
      <c r="X752" s="28">
        <v>0</v>
      </c>
      <c r="Y752" s="28">
        <v>0</v>
      </c>
      <c r="Z752" s="28">
        <v>9</v>
      </c>
      <c r="AA752" s="28">
        <v>3</v>
      </c>
      <c r="AB752" s="28">
        <v>0</v>
      </c>
      <c r="AC752" s="28">
        <v>0</v>
      </c>
      <c r="AD752" s="28">
        <v>0</v>
      </c>
      <c r="AE752" s="28">
        <v>0</v>
      </c>
      <c r="AF752" s="28">
        <v>0</v>
      </c>
      <c r="AG752" s="28">
        <v>0</v>
      </c>
      <c r="AH752" s="28">
        <v>2</v>
      </c>
      <c r="AI752" s="28">
        <v>1</v>
      </c>
      <c r="AJ752" s="28">
        <v>0</v>
      </c>
      <c r="AK752" s="28">
        <v>0</v>
      </c>
      <c r="AL752" s="28">
        <v>1</v>
      </c>
      <c r="AM752" s="28">
        <v>1</v>
      </c>
      <c r="AN752" s="28">
        <v>3</v>
      </c>
      <c r="AO752" s="28">
        <v>1</v>
      </c>
      <c r="AP752" s="28">
        <v>2</v>
      </c>
      <c r="AQ752" s="28">
        <v>0</v>
      </c>
      <c r="AR752" s="28">
        <v>1</v>
      </c>
      <c r="AS752" s="28">
        <v>0</v>
      </c>
      <c r="AT752" s="28">
        <v>0</v>
      </c>
      <c r="AU752" s="28">
        <v>0</v>
      </c>
      <c r="AV752" s="28">
        <v>0</v>
      </c>
      <c r="AW752" s="28">
        <v>0</v>
      </c>
    </row>
    <row r="753" spans="1:49" ht="12.75">
      <c r="A753" s="25"/>
      <c r="B753" s="19" t="s">
        <v>14</v>
      </c>
      <c r="C753" s="14" t="s">
        <v>84</v>
      </c>
      <c r="D753" s="28">
        <v>0</v>
      </c>
      <c r="E753" s="28">
        <v>2</v>
      </c>
      <c r="F753" s="28">
        <v>2</v>
      </c>
      <c r="G753" s="28">
        <v>1</v>
      </c>
      <c r="H753" s="28">
        <v>1</v>
      </c>
      <c r="I753" s="28">
        <v>1</v>
      </c>
      <c r="J753" s="28">
        <v>1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0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8">
        <v>0</v>
      </c>
      <c r="Z753" s="28">
        <v>1</v>
      </c>
      <c r="AA753" s="28">
        <v>1</v>
      </c>
      <c r="AB753" s="28">
        <v>1</v>
      </c>
      <c r="AC753" s="28">
        <v>1</v>
      </c>
      <c r="AD753" s="28">
        <v>0</v>
      </c>
      <c r="AE753" s="28">
        <v>0</v>
      </c>
      <c r="AF753" s="28">
        <v>0</v>
      </c>
      <c r="AG753" s="28">
        <v>0</v>
      </c>
      <c r="AH753" s="28">
        <v>0</v>
      </c>
      <c r="AI753" s="28">
        <v>0</v>
      </c>
      <c r="AJ753" s="28">
        <v>0</v>
      </c>
      <c r="AK753" s="28">
        <v>0</v>
      </c>
      <c r="AL753" s="28">
        <v>0</v>
      </c>
      <c r="AM753" s="28">
        <v>0</v>
      </c>
      <c r="AN753" s="28">
        <v>0</v>
      </c>
      <c r="AO753" s="28">
        <v>0</v>
      </c>
      <c r="AP753" s="28">
        <v>0</v>
      </c>
      <c r="AQ753" s="28">
        <v>0</v>
      </c>
      <c r="AR753" s="28">
        <v>0</v>
      </c>
      <c r="AS753" s="28">
        <v>0</v>
      </c>
      <c r="AT753" s="28">
        <v>0</v>
      </c>
      <c r="AU753" s="28">
        <v>0</v>
      </c>
      <c r="AV753" s="28">
        <v>0</v>
      </c>
      <c r="AW753" s="28">
        <v>0</v>
      </c>
    </row>
    <row r="754" spans="1:49" ht="12.75">
      <c r="A754" s="25"/>
      <c r="B754" s="11" t="s">
        <v>248</v>
      </c>
      <c r="C754" s="15" t="s">
        <v>379</v>
      </c>
      <c r="D754" s="29">
        <f>SUM(D696:D753)</f>
        <v>854</v>
      </c>
      <c r="E754" s="29">
        <f aca="true" t="shared" si="26" ref="E754:X754">SUM(E696:E753)</f>
        <v>1446</v>
      </c>
      <c r="F754" s="29">
        <f t="shared" si="26"/>
        <v>1141</v>
      </c>
      <c r="G754" s="29">
        <f t="shared" si="26"/>
        <v>27</v>
      </c>
      <c r="H754" s="29">
        <f t="shared" si="26"/>
        <v>25</v>
      </c>
      <c r="I754" s="29">
        <f t="shared" si="26"/>
        <v>98</v>
      </c>
      <c r="J754" s="29">
        <f t="shared" si="26"/>
        <v>84</v>
      </c>
      <c r="K754" s="29">
        <f t="shared" si="26"/>
        <v>125</v>
      </c>
      <c r="L754" s="29">
        <f t="shared" si="26"/>
        <v>95</v>
      </c>
      <c r="M754" s="29">
        <f t="shared" si="26"/>
        <v>205</v>
      </c>
      <c r="N754" s="29">
        <f t="shared" si="26"/>
        <v>157</v>
      </c>
      <c r="O754" s="29">
        <f t="shared" si="26"/>
        <v>212</v>
      </c>
      <c r="P754" s="29">
        <f t="shared" si="26"/>
        <v>165</v>
      </c>
      <c r="Q754" s="29">
        <f t="shared" si="26"/>
        <v>212</v>
      </c>
      <c r="R754" s="29">
        <f t="shared" si="26"/>
        <v>163</v>
      </c>
      <c r="S754" s="29">
        <f t="shared" si="26"/>
        <v>190</v>
      </c>
      <c r="T754" s="29">
        <f t="shared" si="26"/>
        <v>154</v>
      </c>
      <c r="U754" s="29">
        <f t="shared" si="26"/>
        <v>182</v>
      </c>
      <c r="V754" s="29">
        <f t="shared" si="26"/>
        <v>148</v>
      </c>
      <c r="W754" s="29">
        <f t="shared" si="26"/>
        <v>195</v>
      </c>
      <c r="X754" s="29">
        <f t="shared" si="26"/>
        <v>150</v>
      </c>
      <c r="Y754" s="29">
        <f>SUM(Y696:Y753)</f>
        <v>383</v>
      </c>
      <c r="Z754" s="29">
        <f aca="true" t="shared" si="27" ref="Z754:AV754">SUM(Z696:Z753)</f>
        <v>917</v>
      </c>
      <c r="AA754" s="29">
        <f t="shared" si="27"/>
        <v>727</v>
      </c>
      <c r="AB754" s="29">
        <f t="shared" si="27"/>
        <v>15</v>
      </c>
      <c r="AC754" s="29">
        <f t="shared" si="27"/>
        <v>14</v>
      </c>
      <c r="AD754" s="29">
        <f t="shared" si="27"/>
        <v>60</v>
      </c>
      <c r="AE754" s="29">
        <f t="shared" si="27"/>
        <v>52</v>
      </c>
      <c r="AF754" s="29">
        <f t="shared" si="27"/>
        <v>76</v>
      </c>
      <c r="AG754" s="29">
        <f t="shared" si="27"/>
        <v>63</v>
      </c>
      <c r="AH754" s="29">
        <f t="shared" si="27"/>
        <v>129</v>
      </c>
      <c r="AI754" s="29">
        <f t="shared" si="27"/>
        <v>100</v>
      </c>
      <c r="AJ754" s="29">
        <f t="shared" si="27"/>
        <v>138</v>
      </c>
      <c r="AK754" s="29">
        <f t="shared" si="27"/>
        <v>109</v>
      </c>
      <c r="AL754" s="29">
        <f t="shared" si="27"/>
        <v>141</v>
      </c>
      <c r="AM754" s="29">
        <f t="shared" si="27"/>
        <v>105</v>
      </c>
      <c r="AN754" s="29">
        <f t="shared" si="27"/>
        <v>117</v>
      </c>
      <c r="AO754" s="29">
        <f t="shared" si="27"/>
        <v>96</v>
      </c>
      <c r="AP754" s="29">
        <f t="shared" si="27"/>
        <v>111</v>
      </c>
      <c r="AQ754" s="29">
        <f t="shared" si="27"/>
        <v>89</v>
      </c>
      <c r="AR754" s="29">
        <f t="shared" si="27"/>
        <v>130</v>
      </c>
      <c r="AS754" s="29">
        <f t="shared" si="27"/>
        <v>99</v>
      </c>
      <c r="AT754" s="29">
        <f t="shared" si="27"/>
        <v>405</v>
      </c>
      <c r="AU754" s="29">
        <f t="shared" si="27"/>
        <v>101</v>
      </c>
      <c r="AV754" s="29">
        <f t="shared" si="27"/>
        <v>234</v>
      </c>
      <c r="AW754" s="28">
        <f>IF(AV754=0,0,SUMPRODUCT(AV696:AV753,AW696:AW753)/AV754)</f>
        <v>10669.064102564103</v>
      </c>
    </row>
    <row r="755" spans="1:49" ht="12.75">
      <c r="A755" s="25"/>
      <c r="B755" s="19" t="s">
        <v>1325</v>
      </c>
      <c r="C755" s="14" t="s">
        <v>621</v>
      </c>
      <c r="D755" s="28">
        <v>2</v>
      </c>
      <c r="E755" s="28">
        <v>4</v>
      </c>
      <c r="F755" s="28">
        <v>4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1</v>
      </c>
      <c r="P755" s="28">
        <v>1</v>
      </c>
      <c r="Q755" s="28">
        <v>1</v>
      </c>
      <c r="R755" s="28">
        <v>1</v>
      </c>
      <c r="S755" s="28">
        <v>0</v>
      </c>
      <c r="T755" s="28">
        <v>0</v>
      </c>
      <c r="U755" s="28">
        <v>0</v>
      </c>
      <c r="V755" s="28">
        <v>0</v>
      </c>
      <c r="W755" s="28">
        <v>2</v>
      </c>
      <c r="X755" s="28">
        <v>2</v>
      </c>
      <c r="Y755" s="28">
        <v>0</v>
      </c>
      <c r="Z755" s="28">
        <v>3</v>
      </c>
      <c r="AA755" s="28">
        <v>3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0</v>
      </c>
      <c r="AI755" s="28">
        <v>0</v>
      </c>
      <c r="AJ755" s="28">
        <v>0</v>
      </c>
      <c r="AK755" s="28">
        <v>0</v>
      </c>
      <c r="AL755" s="28">
        <v>1</v>
      </c>
      <c r="AM755" s="28">
        <v>1</v>
      </c>
      <c r="AN755" s="28">
        <v>0</v>
      </c>
      <c r="AO755" s="28">
        <v>0</v>
      </c>
      <c r="AP755" s="28">
        <v>0</v>
      </c>
      <c r="AQ755" s="28">
        <v>0</v>
      </c>
      <c r="AR755" s="28">
        <v>2</v>
      </c>
      <c r="AS755" s="28">
        <v>2</v>
      </c>
      <c r="AT755" s="28">
        <v>6</v>
      </c>
      <c r="AU755" s="28">
        <v>0</v>
      </c>
      <c r="AV755" s="28">
        <v>6</v>
      </c>
      <c r="AW755" s="28">
        <v>10500</v>
      </c>
    </row>
    <row r="756" spans="1:49" ht="12.75">
      <c r="A756" s="25"/>
      <c r="B756" s="19" t="s">
        <v>295</v>
      </c>
      <c r="C756" s="14" t="s">
        <v>621</v>
      </c>
      <c r="D756" s="28">
        <v>0</v>
      </c>
      <c r="E756" s="28">
        <v>4</v>
      </c>
      <c r="F756" s="28">
        <v>3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2</v>
      </c>
      <c r="R756" s="28">
        <v>1</v>
      </c>
      <c r="S756" s="28">
        <v>0</v>
      </c>
      <c r="T756" s="28">
        <v>0</v>
      </c>
      <c r="U756" s="28">
        <v>0</v>
      </c>
      <c r="V756" s="28">
        <v>0</v>
      </c>
      <c r="W756" s="28">
        <v>2</v>
      </c>
      <c r="X756" s="28">
        <v>2</v>
      </c>
      <c r="Y756" s="28">
        <v>0</v>
      </c>
      <c r="Z756" s="28">
        <v>2</v>
      </c>
      <c r="AA756" s="28">
        <v>1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28">
        <v>0</v>
      </c>
      <c r="AI756" s="28">
        <v>0</v>
      </c>
      <c r="AJ756" s="28">
        <v>0</v>
      </c>
      <c r="AK756" s="28">
        <v>0</v>
      </c>
      <c r="AL756" s="28">
        <v>1</v>
      </c>
      <c r="AM756" s="28">
        <v>1</v>
      </c>
      <c r="AN756" s="28">
        <v>1</v>
      </c>
      <c r="AO756" s="28">
        <v>0</v>
      </c>
      <c r="AP756" s="28">
        <v>0</v>
      </c>
      <c r="AQ756" s="28">
        <v>0</v>
      </c>
      <c r="AR756" s="28">
        <v>0</v>
      </c>
      <c r="AS756" s="28">
        <v>0</v>
      </c>
      <c r="AT756" s="28">
        <v>0</v>
      </c>
      <c r="AU756" s="28">
        <v>0</v>
      </c>
      <c r="AV756" s="28">
        <v>0</v>
      </c>
      <c r="AW756" s="28">
        <v>0</v>
      </c>
    </row>
    <row r="757" spans="1:49" ht="12.75">
      <c r="A757" s="25"/>
      <c r="B757" s="19" t="s">
        <v>1333</v>
      </c>
      <c r="C757" s="14" t="s">
        <v>590</v>
      </c>
      <c r="D757" s="28">
        <v>0</v>
      </c>
      <c r="E757" s="28">
        <v>1</v>
      </c>
      <c r="F757" s="28">
        <v>1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1</v>
      </c>
      <c r="R757" s="28">
        <v>1</v>
      </c>
      <c r="S757" s="28">
        <v>0</v>
      </c>
      <c r="T757" s="28">
        <v>0</v>
      </c>
      <c r="U757" s="28">
        <v>0</v>
      </c>
      <c r="V757" s="28">
        <v>0</v>
      </c>
      <c r="W757" s="28">
        <v>0</v>
      </c>
      <c r="X757" s="28">
        <v>0</v>
      </c>
      <c r="Y757" s="28">
        <v>0</v>
      </c>
      <c r="Z757" s="28">
        <v>1</v>
      </c>
      <c r="AA757" s="28">
        <v>1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  <c r="AL757" s="28">
        <v>1</v>
      </c>
      <c r="AM757" s="28">
        <v>1</v>
      </c>
      <c r="AN757" s="28">
        <v>0</v>
      </c>
      <c r="AO757" s="28">
        <v>0</v>
      </c>
      <c r="AP757" s="28">
        <v>0</v>
      </c>
      <c r="AQ757" s="28">
        <v>0</v>
      </c>
      <c r="AR757" s="28">
        <v>0</v>
      </c>
      <c r="AS757" s="28">
        <v>0</v>
      </c>
      <c r="AT757" s="28">
        <v>0</v>
      </c>
      <c r="AU757" s="28">
        <v>0</v>
      </c>
      <c r="AV757" s="28">
        <v>0</v>
      </c>
      <c r="AW757" s="28">
        <v>0</v>
      </c>
    </row>
    <row r="758" spans="1:49" ht="12.75">
      <c r="A758" s="25"/>
      <c r="B758" s="19" t="s">
        <v>583</v>
      </c>
      <c r="C758" s="14" t="s">
        <v>590</v>
      </c>
      <c r="D758" s="28">
        <v>0</v>
      </c>
      <c r="E758" s="28">
        <v>1</v>
      </c>
      <c r="F758" s="28">
        <v>1</v>
      </c>
      <c r="G758" s="28">
        <v>0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1</v>
      </c>
      <c r="T758" s="28">
        <v>1</v>
      </c>
      <c r="U758" s="28">
        <v>0</v>
      </c>
      <c r="V758" s="28">
        <v>0</v>
      </c>
      <c r="W758" s="28">
        <v>0</v>
      </c>
      <c r="X758" s="28">
        <v>0</v>
      </c>
      <c r="Y758" s="28">
        <v>0</v>
      </c>
      <c r="Z758" s="28">
        <v>1</v>
      </c>
      <c r="AA758" s="28">
        <v>1</v>
      </c>
      <c r="AB758" s="28">
        <v>0</v>
      </c>
      <c r="AC758" s="28">
        <v>0</v>
      </c>
      <c r="AD758" s="28">
        <v>0</v>
      </c>
      <c r="AE758" s="28">
        <v>0</v>
      </c>
      <c r="AF758" s="28">
        <v>0</v>
      </c>
      <c r="AG758" s="28">
        <v>0</v>
      </c>
      <c r="AH758" s="28">
        <v>0</v>
      </c>
      <c r="AI758" s="28">
        <v>0</v>
      </c>
      <c r="AJ758" s="28">
        <v>0</v>
      </c>
      <c r="AK758" s="28">
        <v>0</v>
      </c>
      <c r="AL758" s="28">
        <v>0</v>
      </c>
      <c r="AM758" s="28">
        <v>0</v>
      </c>
      <c r="AN758" s="28">
        <v>1</v>
      </c>
      <c r="AO758" s="28">
        <v>1</v>
      </c>
      <c r="AP758" s="28">
        <v>0</v>
      </c>
      <c r="AQ758" s="28">
        <v>0</v>
      </c>
      <c r="AR758" s="28">
        <v>0</v>
      </c>
      <c r="AS758" s="28">
        <v>0</v>
      </c>
      <c r="AT758" s="28">
        <v>0</v>
      </c>
      <c r="AU758" s="28">
        <v>0</v>
      </c>
      <c r="AV758" s="28">
        <v>0</v>
      </c>
      <c r="AW758" s="28">
        <v>0</v>
      </c>
    </row>
    <row r="759" spans="1:49" ht="12.75">
      <c r="A759" s="25"/>
      <c r="B759" s="19" t="s">
        <v>366</v>
      </c>
      <c r="C759" s="14" t="s">
        <v>590</v>
      </c>
      <c r="D759" s="28">
        <v>0</v>
      </c>
      <c r="E759" s="28">
        <v>3</v>
      </c>
      <c r="F759" s="28">
        <v>2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1</v>
      </c>
      <c r="N759" s="28">
        <v>0</v>
      </c>
      <c r="O759" s="28">
        <v>1</v>
      </c>
      <c r="P759" s="28">
        <v>1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1</v>
      </c>
      <c r="X759" s="28">
        <v>1</v>
      </c>
      <c r="Y759" s="28">
        <v>0</v>
      </c>
      <c r="Z759" s="28">
        <v>3</v>
      </c>
      <c r="AA759" s="28">
        <v>2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1</v>
      </c>
      <c r="AI759" s="28">
        <v>0</v>
      </c>
      <c r="AJ759" s="28">
        <v>1</v>
      </c>
      <c r="AK759" s="28">
        <v>1</v>
      </c>
      <c r="AL759" s="28">
        <v>0</v>
      </c>
      <c r="AM759" s="28">
        <v>0</v>
      </c>
      <c r="AN759" s="28">
        <v>0</v>
      </c>
      <c r="AO759" s="28">
        <v>0</v>
      </c>
      <c r="AP759" s="28">
        <v>0</v>
      </c>
      <c r="AQ759" s="28">
        <v>0</v>
      </c>
      <c r="AR759" s="28">
        <v>1</v>
      </c>
      <c r="AS759" s="28">
        <v>1</v>
      </c>
      <c r="AT759" s="28">
        <v>0</v>
      </c>
      <c r="AU759" s="28">
        <v>0</v>
      </c>
      <c r="AV759" s="28">
        <v>0</v>
      </c>
      <c r="AW759" s="28">
        <v>0</v>
      </c>
    </row>
    <row r="760" spans="1:49" ht="12.75">
      <c r="A760" s="25"/>
      <c r="B760" s="19" t="s">
        <v>642</v>
      </c>
      <c r="C760" s="14" t="s">
        <v>1041</v>
      </c>
      <c r="D760" s="28">
        <v>40</v>
      </c>
      <c r="E760" s="28">
        <v>41</v>
      </c>
      <c r="F760" s="28">
        <v>12</v>
      </c>
      <c r="G760" s="28">
        <v>1</v>
      </c>
      <c r="H760" s="28">
        <v>0</v>
      </c>
      <c r="I760" s="28">
        <v>3</v>
      </c>
      <c r="J760" s="28">
        <v>1</v>
      </c>
      <c r="K760" s="28">
        <v>0</v>
      </c>
      <c r="L760" s="28">
        <v>0</v>
      </c>
      <c r="M760" s="28">
        <v>2</v>
      </c>
      <c r="N760" s="28">
        <v>0</v>
      </c>
      <c r="O760" s="28">
        <v>3</v>
      </c>
      <c r="P760" s="28">
        <v>0</v>
      </c>
      <c r="Q760" s="28">
        <v>6</v>
      </c>
      <c r="R760" s="28">
        <v>2</v>
      </c>
      <c r="S760" s="28">
        <v>8</v>
      </c>
      <c r="T760" s="28">
        <v>1</v>
      </c>
      <c r="U760" s="28">
        <v>10</v>
      </c>
      <c r="V760" s="28">
        <v>3</v>
      </c>
      <c r="W760" s="28">
        <v>8</v>
      </c>
      <c r="X760" s="28">
        <v>5</v>
      </c>
      <c r="Y760" s="28">
        <v>30</v>
      </c>
      <c r="Z760" s="28">
        <v>33</v>
      </c>
      <c r="AA760" s="28">
        <v>6</v>
      </c>
      <c r="AB760" s="28">
        <v>0</v>
      </c>
      <c r="AC760" s="28">
        <v>0</v>
      </c>
      <c r="AD760" s="28">
        <v>2</v>
      </c>
      <c r="AE760" s="28">
        <v>0</v>
      </c>
      <c r="AF760" s="28">
        <v>0</v>
      </c>
      <c r="AG760" s="28">
        <v>0</v>
      </c>
      <c r="AH760" s="28">
        <v>2</v>
      </c>
      <c r="AI760" s="28">
        <v>0</v>
      </c>
      <c r="AJ760" s="28">
        <v>2</v>
      </c>
      <c r="AK760" s="28">
        <v>0</v>
      </c>
      <c r="AL760" s="28">
        <v>5</v>
      </c>
      <c r="AM760" s="28">
        <v>1</v>
      </c>
      <c r="AN760" s="28">
        <v>7</v>
      </c>
      <c r="AO760" s="28">
        <v>1</v>
      </c>
      <c r="AP760" s="28">
        <v>10</v>
      </c>
      <c r="AQ760" s="28">
        <v>2</v>
      </c>
      <c r="AR760" s="28">
        <v>5</v>
      </c>
      <c r="AS760" s="28">
        <v>2</v>
      </c>
      <c r="AT760" s="28">
        <v>4</v>
      </c>
      <c r="AU760" s="28">
        <v>0</v>
      </c>
      <c r="AV760" s="28">
        <v>4</v>
      </c>
      <c r="AW760" s="28">
        <v>12700</v>
      </c>
    </row>
    <row r="761" spans="1:49" ht="12.75">
      <c r="A761" s="25"/>
      <c r="B761" s="19" t="s">
        <v>408</v>
      </c>
      <c r="C761" s="14" t="s">
        <v>1041</v>
      </c>
      <c r="D761" s="28">
        <v>0</v>
      </c>
      <c r="E761" s="28">
        <v>3</v>
      </c>
      <c r="F761" s="28">
        <v>2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1</v>
      </c>
      <c r="N761" s="28">
        <v>1</v>
      </c>
      <c r="O761" s="28">
        <v>1</v>
      </c>
      <c r="P761" s="28">
        <v>1</v>
      </c>
      <c r="Q761" s="28">
        <v>1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2</v>
      </c>
      <c r="AA761" s="28">
        <v>2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1</v>
      </c>
      <c r="AI761" s="28">
        <v>1</v>
      </c>
      <c r="AJ761" s="28">
        <v>1</v>
      </c>
      <c r="AK761" s="28">
        <v>1</v>
      </c>
      <c r="AL761" s="28">
        <v>0</v>
      </c>
      <c r="AM761" s="28">
        <v>0</v>
      </c>
      <c r="AN761" s="28">
        <v>0</v>
      </c>
      <c r="AO761" s="28">
        <v>0</v>
      </c>
      <c r="AP761" s="28">
        <v>0</v>
      </c>
      <c r="AQ761" s="28">
        <v>0</v>
      </c>
      <c r="AR761" s="28">
        <v>0</v>
      </c>
      <c r="AS761" s="28">
        <v>0</v>
      </c>
      <c r="AT761" s="28">
        <v>0</v>
      </c>
      <c r="AU761" s="28">
        <v>0</v>
      </c>
      <c r="AV761" s="28">
        <v>0</v>
      </c>
      <c r="AW761" s="28">
        <v>0</v>
      </c>
    </row>
    <row r="762" spans="1:49" ht="12.75">
      <c r="A762" s="25"/>
      <c r="B762" s="19" t="s">
        <v>1384</v>
      </c>
      <c r="C762" s="14" t="s">
        <v>1041</v>
      </c>
      <c r="D762" s="28">
        <v>0</v>
      </c>
      <c r="E762" s="28">
        <v>0</v>
      </c>
      <c r="F762" s="28">
        <v>0</v>
      </c>
      <c r="G762" s="28">
        <v>0</v>
      </c>
      <c r="H762" s="28">
        <v>0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  <c r="AL762" s="28">
        <v>0</v>
      </c>
      <c r="AM762" s="28">
        <v>0</v>
      </c>
      <c r="AN762" s="28">
        <v>0</v>
      </c>
      <c r="AO762" s="28">
        <v>0</v>
      </c>
      <c r="AP762" s="28">
        <v>0</v>
      </c>
      <c r="AQ762" s="28">
        <v>0</v>
      </c>
      <c r="AR762" s="28">
        <v>0</v>
      </c>
      <c r="AS762" s="28">
        <v>0</v>
      </c>
      <c r="AT762" s="28">
        <v>0</v>
      </c>
      <c r="AU762" s="28">
        <v>0</v>
      </c>
      <c r="AV762" s="28">
        <v>0</v>
      </c>
      <c r="AW762" s="28">
        <v>0</v>
      </c>
    </row>
    <row r="763" spans="1:49" ht="12.75">
      <c r="A763" s="25"/>
      <c r="B763" s="19" t="s">
        <v>91</v>
      </c>
      <c r="C763" s="14" t="s">
        <v>1041</v>
      </c>
      <c r="D763" s="28">
        <v>1</v>
      </c>
      <c r="E763" s="28">
        <v>0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  <c r="AL763" s="28">
        <v>0</v>
      </c>
      <c r="AM763" s="28">
        <v>0</v>
      </c>
      <c r="AN763" s="28">
        <v>0</v>
      </c>
      <c r="AO763" s="28">
        <v>0</v>
      </c>
      <c r="AP763" s="28">
        <v>0</v>
      </c>
      <c r="AQ763" s="28">
        <v>0</v>
      </c>
      <c r="AR763" s="28">
        <v>0</v>
      </c>
      <c r="AS763" s="28">
        <v>0</v>
      </c>
      <c r="AT763" s="28">
        <v>0</v>
      </c>
      <c r="AU763" s="28">
        <v>0</v>
      </c>
      <c r="AV763" s="28">
        <v>0</v>
      </c>
      <c r="AW763" s="28">
        <v>0</v>
      </c>
    </row>
    <row r="764" spans="1:49" ht="12.75">
      <c r="A764" s="25"/>
      <c r="B764" s="19" t="s">
        <v>671</v>
      </c>
      <c r="C764" s="14" t="s">
        <v>1041</v>
      </c>
      <c r="D764" s="28">
        <v>3</v>
      </c>
      <c r="E764" s="2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1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0</v>
      </c>
      <c r="AJ764" s="28">
        <v>0</v>
      </c>
      <c r="AK764" s="28">
        <v>0</v>
      </c>
      <c r="AL764" s="28">
        <v>0</v>
      </c>
      <c r="AM764" s="28">
        <v>0</v>
      </c>
      <c r="AN764" s="28">
        <v>0</v>
      </c>
      <c r="AO764" s="28">
        <v>0</v>
      </c>
      <c r="AP764" s="28">
        <v>0</v>
      </c>
      <c r="AQ764" s="28">
        <v>0</v>
      </c>
      <c r="AR764" s="28">
        <v>0</v>
      </c>
      <c r="AS764" s="28">
        <v>0</v>
      </c>
      <c r="AT764" s="28">
        <v>0</v>
      </c>
      <c r="AU764" s="28">
        <v>0</v>
      </c>
      <c r="AV764" s="28">
        <v>0</v>
      </c>
      <c r="AW764" s="28">
        <v>0</v>
      </c>
    </row>
    <row r="765" spans="1:49" ht="12.75">
      <c r="A765" s="25"/>
      <c r="B765" s="19" t="s">
        <v>820</v>
      </c>
      <c r="C765" s="14" t="s">
        <v>152</v>
      </c>
      <c r="D765" s="28">
        <v>13</v>
      </c>
      <c r="E765" s="28">
        <v>11</v>
      </c>
      <c r="F765" s="28">
        <v>11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1</v>
      </c>
      <c r="P765" s="28">
        <v>1</v>
      </c>
      <c r="Q765" s="28">
        <v>4</v>
      </c>
      <c r="R765" s="28">
        <v>4</v>
      </c>
      <c r="S765" s="28">
        <v>4</v>
      </c>
      <c r="T765" s="28">
        <v>4</v>
      </c>
      <c r="U765" s="28">
        <v>1</v>
      </c>
      <c r="V765" s="28">
        <v>1</v>
      </c>
      <c r="W765" s="28">
        <v>1</v>
      </c>
      <c r="X765" s="28">
        <v>1</v>
      </c>
      <c r="Y765" s="28">
        <v>2</v>
      </c>
      <c r="Z765" s="28">
        <v>7</v>
      </c>
      <c r="AA765" s="28">
        <v>7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1</v>
      </c>
      <c r="AK765" s="28">
        <v>1</v>
      </c>
      <c r="AL765" s="28">
        <v>3</v>
      </c>
      <c r="AM765" s="28">
        <v>3</v>
      </c>
      <c r="AN765" s="28">
        <v>3</v>
      </c>
      <c r="AO765" s="28">
        <v>3</v>
      </c>
      <c r="AP765" s="28">
        <v>0</v>
      </c>
      <c r="AQ765" s="28">
        <v>0</v>
      </c>
      <c r="AR765" s="28">
        <v>0</v>
      </c>
      <c r="AS765" s="28">
        <v>0</v>
      </c>
      <c r="AT765" s="28">
        <v>3</v>
      </c>
      <c r="AU765" s="28">
        <v>3</v>
      </c>
      <c r="AV765" s="28">
        <v>0</v>
      </c>
      <c r="AW765" s="28">
        <v>0</v>
      </c>
    </row>
    <row r="766" spans="1:49" ht="12.75">
      <c r="A766" s="25"/>
      <c r="B766" s="19" t="s">
        <v>330</v>
      </c>
      <c r="C766" s="14" t="s">
        <v>152</v>
      </c>
      <c r="D766" s="28">
        <v>0</v>
      </c>
      <c r="E766" s="28">
        <v>1</v>
      </c>
      <c r="F766" s="28">
        <v>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1</v>
      </c>
      <c r="V766" s="28">
        <v>0</v>
      </c>
      <c r="W766" s="28">
        <v>0</v>
      </c>
      <c r="X766" s="28">
        <v>0</v>
      </c>
      <c r="Y766" s="28">
        <v>0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  <c r="AL766" s="28">
        <v>0</v>
      </c>
      <c r="AM766" s="28">
        <v>0</v>
      </c>
      <c r="AN766" s="28">
        <v>0</v>
      </c>
      <c r="AO766" s="28">
        <v>0</v>
      </c>
      <c r="AP766" s="28">
        <v>0</v>
      </c>
      <c r="AQ766" s="28">
        <v>0</v>
      </c>
      <c r="AR766" s="28">
        <v>0</v>
      </c>
      <c r="AS766" s="28">
        <v>0</v>
      </c>
      <c r="AT766" s="28">
        <v>0</v>
      </c>
      <c r="AU766" s="28">
        <v>0</v>
      </c>
      <c r="AV766" s="28">
        <v>0</v>
      </c>
      <c r="AW766" s="28">
        <v>0</v>
      </c>
    </row>
    <row r="767" spans="1:49" ht="12.75">
      <c r="A767" s="25"/>
      <c r="B767" s="19" t="s">
        <v>1198</v>
      </c>
      <c r="C767" s="14" t="s">
        <v>152</v>
      </c>
      <c r="D767" s="28">
        <v>4</v>
      </c>
      <c r="E767" s="28">
        <v>2</v>
      </c>
      <c r="F767" s="28">
        <v>2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28">
        <v>0</v>
      </c>
      <c r="Q767" s="28">
        <v>0</v>
      </c>
      <c r="R767" s="28">
        <v>0</v>
      </c>
      <c r="S767" s="28">
        <v>1</v>
      </c>
      <c r="T767" s="28">
        <v>1</v>
      </c>
      <c r="U767" s="28">
        <v>1</v>
      </c>
      <c r="V767" s="28">
        <v>1</v>
      </c>
      <c r="W767" s="28">
        <v>0</v>
      </c>
      <c r="X767" s="28">
        <v>0</v>
      </c>
      <c r="Y767" s="28">
        <v>4</v>
      </c>
      <c r="Z767" s="28">
        <v>1</v>
      </c>
      <c r="AA767" s="28">
        <v>1</v>
      </c>
      <c r="AB767" s="28">
        <v>0</v>
      </c>
      <c r="AC767" s="28">
        <v>0</v>
      </c>
      <c r="AD767" s="28">
        <v>0</v>
      </c>
      <c r="AE767" s="28">
        <v>0</v>
      </c>
      <c r="AF767" s="28">
        <v>0</v>
      </c>
      <c r="AG767" s="28">
        <v>0</v>
      </c>
      <c r="AH767" s="28">
        <v>0</v>
      </c>
      <c r="AI767" s="28">
        <v>0</v>
      </c>
      <c r="AJ767" s="28">
        <v>0</v>
      </c>
      <c r="AK767" s="28">
        <v>0</v>
      </c>
      <c r="AL767" s="28">
        <v>0</v>
      </c>
      <c r="AM767" s="28">
        <v>0</v>
      </c>
      <c r="AN767" s="28">
        <v>1</v>
      </c>
      <c r="AO767" s="28">
        <v>1</v>
      </c>
      <c r="AP767" s="28">
        <v>0</v>
      </c>
      <c r="AQ767" s="28">
        <v>0</v>
      </c>
      <c r="AR767" s="28">
        <v>0</v>
      </c>
      <c r="AS767" s="28">
        <v>0</v>
      </c>
      <c r="AT767" s="28">
        <v>1</v>
      </c>
      <c r="AU767" s="28">
        <v>1</v>
      </c>
      <c r="AV767" s="28">
        <v>0</v>
      </c>
      <c r="AW767" s="28">
        <v>0</v>
      </c>
    </row>
    <row r="768" spans="1:49" ht="12.75">
      <c r="A768" s="25"/>
      <c r="B768" s="19" t="s">
        <v>878</v>
      </c>
      <c r="C768" s="14" t="s">
        <v>152</v>
      </c>
      <c r="D768" s="28">
        <v>4</v>
      </c>
      <c r="E768" s="28">
        <v>3</v>
      </c>
      <c r="F768" s="28">
        <v>3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3</v>
      </c>
      <c r="X768" s="28">
        <v>3</v>
      </c>
      <c r="Y768" s="28">
        <v>3</v>
      </c>
      <c r="Z768" s="28">
        <v>3</v>
      </c>
      <c r="AA768" s="28">
        <v>3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  <c r="AL768" s="28">
        <v>0</v>
      </c>
      <c r="AM768" s="28">
        <v>0</v>
      </c>
      <c r="AN768" s="28">
        <v>0</v>
      </c>
      <c r="AO768" s="28">
        <v>0</v>
      </c>
      <c r="AP768" s="28">
        <v>0</v>
      </c>
      <c r="AQ768" s="28">
        <v>0</v>
      </c>
      <c r="AR768" s="28">
        <v>3</v>
      </c>
      <c r="AS768" s="28">
        <v>3</v>
      </c>
      <c r="AT768" s="28">
        <v>0</v>
      </c>
      <c r="AU768" s="28">
        <v>0</v>
      </c>
      <c r="AV768" s="28">
        <v>0</v>
      </c>
      <c r="AW768" s="28">
        <v>0</v>
      </c>
    </row>
    <row r="769" spans="1:49" ht="12.75">
      <c r="A769" s="25"/>
      <c r="B769" s="19" t="s">
        <v>601</v>
      </c>
      <c r="C769" s="14" t="s">
        <v>152</v>
      </c>
      <c r="D769" s="28">
        <v>0</v>
      </c>
      <c r="E769" s="28">
        <v>1</v>
      </c>
      <c r="F769" s="28">
        <v>1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0</v>
      </c>
      <c r="R769" s="28">
        <v>0</v>
      </c>
      <c r="S769" s="28">
        <v>0</v>
      </c>
      <c r="T769" s="28">
        <v>0</v>
      </c>
      <c r="U769" s="28">
        <v>1</v>
      </c>
      <c r="V769" s="28">
        <v>1</v>
      </c>
      <c r="W769" s="28">
        <v>0</v>
      </c>
      <c r="X769" s="28">
        <v>0</v>
      </c>
      <c r="Y769" s="28">
        <v>0</v>
      </c>
      <c r="Z769" s="28">
        <v>1</v>
      </c>
      <c r="AA769" s="28">
        <v>1</v>
      </c>
      <c r="AB769" s="28">
        <v>0</v>
      </c>
      <c r="AC769" s="28">
        <v>0</v>
      </c>
      <c r="AD769" s="28">
        <v>0</v>
      </c>
      <c r="AE769" s="28">
        <v>0</v>
      </c>
      <c r="AF769" s="28">
        <v>0</v>
      </c>
      <c r="AG769" s="28">
        <v>0</v>
      </c>
      <c r="AH769" s="28">
        <v>0</v>
      </c>
      <c r="AI769" s="28">
        <v>0</v>
      </c>
      <c r="AJ769" s="28">
        <v>0</v>
      </c>
      <c r="AK769" s="28">
        <v>0</v>
      </c>
      <c r="AL769" s="28">
        <v>0</v>
      </c>
      <c r="AM769" s="28">
        <v>0</v>
      </c>
      <c r="AN769" s="28">
        <v>0</v>
      </c>
      <c r="AO769" s="28">
        <v>0</v>
      </c>
      <c r="AP769" s="28">
        <v>1</v>
      </c>
      <c r="AQ769" s="28">
        <v>1</v>
      </c>
      <c r="AR769" s="28">
        <v>0</v>
      </c>
      <c r="AS769" s="28">
        <v>0</v>
      </c>
      <c r="AT769" s="28">
        <v>0</v>
      </c>
      <c r="AU769" s="28">
        <v>0</v>
      </c>
      <c r="AV769" s="28">
        <v>0</v>
      </c>
      <c r="AW769" s="28">
        <v>0</v>
      </c>
    </row>
    <row r="770" spans="1:49" ht="12.75">
      <c r="A770" s="25"/>
      <c r="B770" s="19" t="s">
        <v>577</v>
      </c>
      <c r="C770" s="14" t="s">
        <v>152</v>
      </c>
      <c r="D770" s="28">
        <v>5</v>
      </c>
      <c r="E770" s="28">
        <v>9</v>
      </c>
      <c r="F770" s="28">
        <v>9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1</v>
      </c>
      <c r="N770" s="28">
        <v>1</v>
      </c>
      <c r="O770" s="28">
        <v>3</v>
      </c>
      <c r="P770" s="28">
        <v>3</v>
      </c>
      <c r="Q770" s="28">
        <v>1</v>
      </c>
      <c r="R770" s="28">
        <v>1</v>
      </c>
      <c r="S770" s="28">
        <v>1</v>
      </c>
      <c r="T770" s="28">
        <v>1</v>
      </c>
      <c r="U770" s="28">
        <v>2</v>
      </c>
      <c r="V770" s="28">
        <v>2</v>
      </c>
      <c r="W770" s="28">
        <v>1</v>
      </c>
      <c r="X770" s="28">
        <v>1</v>
      </c>
      <c r="Y770" s="28">
        <v>2</v>
      </c>
      <c r="Z770" s="28">
        <v>7</v>
      </c>
      <c r="AA770" s="28">
        <v>7</v>
      </c>
      <c r="AB770" s="28">
        <v>0</v>
      </c>
      <c r="AC770" s="28">
        <v>0</v>
      </c>
      <c r="AD770" s="28">
        <v>0</v>
      </c>
      <c r="AE770" s="28">
        <v>0</v>
      </c>
      <c r="AF770" s="28">
        <v>0</v>
      </c>
      <c r="AG770" s="28">
        <v>0</v>
      </c>
      <c r="AH770" s="28">
        <v>0</v>
      </c>
      <c r="AI770" s="28">
        <v>0</v>
      </c>
      <c r="AJ770" s="28">
        <v>3</v>
      </c>
      <c r="AK770" s="28">
        <v>3</v>
      </c>
      <c r="AL770" s="28">
        <v>1</v>
      </c>
      <c r="AM770" s="28">
        <v>1</v>
      </c>
      <c r="AN770" s="28">
        <v>0</v>
      </c>
      <c r="AO770" s="28">
        <v>0</v>
      </c>
      <c r="AP770" s="28">
        <v>2</v>
      </c>
      <c r="AQ770" s="28">
        <v>2</v>
      </c>
      <c r="AR770" s="28">
        <v>1</v>
      </c>
      <c r="AS770" s="28">
        <v>1</v>
      </c>
      <c r="AT770" s="28">
        <v>0</v>
      </c>
      <c r="AU770" s="28">
        <v>0</v>
      </c>
      <c r="AV770" s="28">
        <v>0</v>
      </c>
      <c r="AW770" s="28">
        <v>0</v>
      </c>
    </row>
    <row r="771" spans="1:49" ht="12.75">
      <c r="A771" s="25"/>
      <c r="B771" s="19" t="s">
        <v>1450</v>
      </c>
      <c r="C771" s="14" t="s">
        <v>152</v>
      </c>
      <c r="D771" s="28">
        <v>5</v>
      </c>
      <c r="E771" s="28">
        <v>5</v>
      </c>
      <c r="F771" s="28">
        <v>5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1</v>
      </c>
      <c r="N771" s="28">
        <v>1</v>
      </c>
      <c r="O771" s="28">
        <v>1</v>
      </c>
      <c r="P771" s="28">
        <v>1</v>
      </c>
      <c r="Q771" s="28">
        <v>1</v>
      </c>
      <c r="R771" s="28">
        <v>1</v>
      </c>
      <c r="S771" s="28">
        <v>0</v>
      </c>
      <c r="T771" s="28">
        <v>0</v>
      </c>
      <c r="U771" s="28">
        <v>2</v>
      </c>
      <c r="V771" s="28">
        <v>2</v>
      </c>
      <c r="W771" s="28">
        <v>0</v>
      </c>
      <c r="X771" s="28">
        <v>0</v>
      </c>
      <c r="Y771" s="28">
        <v>2</v>
      </c>
      <c r="Z771" s="28">
        <v>5</v>
      </c>
      <c r="AA771" s="28">
        <v>5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0</v>
      </c>
      <c r="AH771" s="28">
        <v>1</v>
      </c>
      <c r="AI771" s="28">
        <v>1</v>
      </c>
      <c r="AJ771" s="28">
        <v>1</v>
      </c>
      <c r="AK771" s="28">
        <v>1</v>
      </c>
      <c r="AL771" s="28">
        <v>1</v>
      </c>
      <c r="AM771" s="28">
        <v>1</v>
      </c>
      <c r="AN771" s="28">
        <v>0</v>
      </c>
      <c r="AO771" s="28">
        <v>0</v>
      </c>
      <c r="AP771" s="28">
        <v>2</v>
      </c>
      <c r="AQ771" s="28">
        <v>2</v>
      </c>
      <c r="AR771" s="28">
        <v>0</v>
      </c>
      <c r="AS771" s="28">
        <v>0</v>
      </c>
      <c r="AT771" s="28">
        <v>0</v>
      </c>
      <c r="AU771" s="28">
        <v>0</v>
      </c>
      <c r="AV771" s="28">
        <v>0</v>
      </c>
      <c r="AW771" s="28">
        <v>0</v>
      </c>
    </row>
    <row r="772" spans="1:49" ht="12.75">
      <c r="A772" s="25"/>
      <c r="B772" s="19" t="s">
        <v>429</v>
      </c>
      <c r="C772" s="14" t="s">
        <v>618</v>
      </c>
      <c r="D772" s="28">
        <v>33</v>
      </c>
      <c r="E772" s="28">
        <v>2</v>
      </c>
      <c r="F772" s="28">
        <v>2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1</v>
      </c>
      <c r="N772" s="28">
        <v>1</v>
      </c>
      <c r="O772" s="28">
        <v>0</v>
      </c>
      <c r="P772" s="28">
        <v>0</v>
      </c>
      <c r="Q772" s="28">
        <v>0</v>
      </c>
      <c r="R772" s="28">
        <v>0</v>
      </c>
      <c r="S772" s="28">
        <v>1</v>
      </c>
      <c r="T772" s="28">
        <v>1</v>
      </c>
      <c r="U772" s="28">
        <v>0</v>
      </c>
      <c r="V772" s="28">
        <v>0</v>
      </c>
      <c r="W772" s="28">
        <v>0</v>
      </c>
      <c r="X772" s="28">
        <v>0</v>
      </c>
      <c r="Y772" s="28">
        <v>31</v>
      </c>
      <c r="Z772" s="28">
        <v>2</v>
      </c>
      <c r="AA772" s="28">
        <v>2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28">
        <v>0</v>
      </c>
      <c r="AH772" s="28">
        <v>1</v>
      </c>
      <c r="AI772" s="28">
        <v>1</v>
      </c>
      <c r="AJ772" s="28">
        <v>0</v>
      </c>
      <c r="AK772" s="28">
        <v>0</v>
      </c>
      <c r="AL772" s="28">
        <v>0</v>
      </c>
      <c r="AM772" s="28">
        <v>0</v>
      </c>
      <c r="AN772" s="28">
        <v>1</v>
      </c>
      <c r="AO772" s="28">
        <v>1</v>
      </c>
      <c r="AP772" s="28">
        <v>0</v>
      </c>
      <c r="AQ772" s="28">
        <v>0</v>
      </c>
      <c r="AR772" s="28">
        <v>0</v>
      </c>
      <c r="AS772" s="28">
        <v>0</v>
      </c>
      <c r="AT772" s="28">
        <v>0</v>
      </c>
      <c r="AU772" s="28">
        <v>0</v>
      </c>
      <c r="AV772" s="28">
        <v>0</v>
      </c>
      <c r="AW772" s="28">
        <v>0</v>
      </c>
    </row>
    <row r="773" spans="1:49" ht="12.75">
      <c r="A773" s="25"/>
      <c r="B773" s="19" t="s">
        <v>329</v>
      </c>
      <c r="C773" s="14" t="s">
        <v>618</v>
      </c>
      <c r="D773" s="28">
        <v>10</v>
      </c>
      <c r="E773" s="28">
        <v>1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1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8</v>
      </c>
      <c r="Z773" s="28">
        <v>1</v>
      </c>
      <c r="AA773" s="28">
        <v>0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1</v>
      </c>
      <c r="AK773" s="28">
        <v>0</v>
      </c>
      <c r="AL773" s="28">
        <v>0</v>
      </c>
      <c r="AM773" s="28">
        <v>0</v>
      </c>
      <c r="AN773" s="28">
        <v>0</v>
      </c>
      <c r="AO773" s="28">
        <v>0</v>
      </c>
      <c r="AP773" s="28">
        <v>0</v>
      </c>
      <c r="AQ773" s="28">
        <v>0</v>
      </c>
      <c r="AR773" s="28">
        <v>0</v>
      </c>
      <c r="AS773" s="28">
        <v>0</v>
      </c>
      <c r="AT773" s="28">
        <v>0</v>
      </c>
      <c r="AU773" s="28">
        <v>0</v>
      </c>
      <c r="AV773" s="28">
        <v>0</v>
      </c>
      <c r="AW773" s="28">
        <v>0</v>
      </c>
    </row>
    <row r="774" spans="1:49" ht="12.75">
      <c r="A774" s="25"/>
      <c r="B774" s="19" t="s">
        <v>1078</v>
      </c>
      <c r="C774" s="14" t="s">
        <v>587</v>
      </c>
      <c r="D774" s="28">
        <v>1</v>
      </c>
      <c r="E774" s="28">
        <v>2</v>
      </c>
      <c r="F774" s="28">
        <v>1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0</v>
      </c>
      <c r="T774" s="28">
        <v>0</v>
      </c>
      <c r="U774" s="28">
        <v>1</v>
      </c>
      <c r="V774" s="28">
        <v>0</v>
      </c>
      <c r="W774" s="28">
        <v>1</v>
      </c>
      <c r="X774" s="28">
        <v>1</v>
      </c>
      <c r="Y774" s="28">
        <v>1</v>
      </c>
      <c r="Z774" s="28">
        <v>2</v>
      </c>
      <c r="AA774" s="28">
        <v>1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0</v>
      </c>
      <c r="AJ774" s="28">
        <v>0</v>
      </c>
      <c r="AK774" s="28">
        <v>0</v>
      </c>
      <c r="AL774" s="28">
        <v>0</v>
      </c>
      <c r="AM774" s="28">
        <v>0</v>
      </c>
      <c r="AN774" s="28">
        <v>0</v>
      </c>
      <c r="AO774" s="28">
        <v>0</v>
      </c>
      <c r="AP774" s="28">
        <v>1</v>
      </c>
      <c r="AQ774" s="28">
        <v>0</v>
      </c>
      <c r="AR774" s="28">
        <v>1</v>
      </c>
      <c r="AS774" s="28">
        <v>1</v>
      </c>
      <c r="AT774" s="28">
        <v>2</v>
      </c>
      <c r="AU774" s="28">
        <v>0</v>
      </c>
      <c r="AV774" s="28">
        <v>2</v>
      </c>
      <c r="AW774" s="28">
        <v>8500</v>
      </c>
    </row>
    <row r="775" spans="1:49" ht="12.75">
      <c r="A775" s="25"/>
      <c r="B775" s="19" t="s">
        <v>371</v>
      </c>
      <c r="C775" s="14" t="s">
        <v>1082</v>
      </c>
      <c r="D775" s="28">
        <v>6</v>
      </c>
      <c r="E775" s="28">
        <v>5</v>
      </c>
      <c r="F775" s="28">
        <v>5</v>
      </c>
      <c r="G775" s="28">
        <v>0</v>
      </c>
      <c r="H775" s="28">
        <v>0</v>
      </c>
      <c r="I775" s="28">
        <v>0</v>
      </c>
      <c r="J775" s="28">
        <v>0</v>
      </c>
      <c r="K775" s="28">
        <v>1</v>
      </c>
      <c r="L775" s="28">
        <v>1</v>
      </c>
      <c r="M775" s="28">
        <v>0</v>
      </c>
      <c r="N775" s="28">
        <v>0</v>
      </c>
      <c r="O775" s="28">
        <v>1</v>
      </c>
      <c r="P775" s="28">
        <v>1</v>
      </c>
      <c r="Q775" s="28">
        <v>0</v>
      </c>
      <c r="R775" s="28">
        <v>0</v>
      </c>
      <c r="S775" s="28">
        <v>2</v>
      </c>
      <c r="T775" s="28">
        <v>2</v>
      </c>
      <c r="U775" s="28">
        <v>1</v>
      </c>
      <c r="V775" s="28">
        <v>1</v>
      </c>
      <c r="W775" s="28">
        <v>0</v>
      </c>
      <c r="X775" s="28">
        <v>0</v>
      </c>
      <c r="Y775" s="28">
        <v>4</v>
      </c>
      <c r="Z775" s="28">
        <v>3</v>
      </c>
      <c r="AA775" s="28">
        <v>3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0</v>
      </c>
      <c r="AH775" s="28">
        <v>0</v>
      </c>
      <c r="AI775" s="28">
        <v>0</v>
      </c>
      <c r="AJ775" s="28">
        <v>1</v>
      </c>
      <c r="AK775" s="28">
        <v>1</v>
      </c>
      <c r="AL775" s="28">
        <v>0</v>
      </c>
      <c r="AM775" s="28">
        <v>0</v>
      </c>
      <c r="AN775" s="28">
        <v>1</v>
      </c>
      <c r="AO775" s="28">
        <v>1</v>
      </c>
      <c r="AP775" s="28">
        <v>1</v>
      </c>
      <c r="AQ775" s="28">
        <v>1</v>
      </c>
      <c r="AR775" s="28">
        <v>0</v>
      </c>
      <c r="AS775" s="28">
        <v>0</v>
      </c>
      <c r="AT775" s="28">
        <v>0</v>
      </c>
      <c r="AU775" s="28">
        <v>0</v>
      </c>
      <c r="AV775" s="28">
        <v>0</v>
      </c>
      <c r="AW775" s="28">
        <v>0</v>
      </c>
    </row>
    <row r="776" spans="1:49" ht="12.75">
      <c r="A776" s="25"/>
      <c r="B776" s="19" t="s">
        <v>1047</v>
      </c>
      <c r="C776" s="14" t="s">
        <v>1437</v>
      </c>
      <c r="D776" s="28">
        <v>3</v>
      </c>
      <c r="E776" s="28">
        <v>5</v>
      </c>
      <c r="F776" s="28">
        <v>4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1</v>
      </c>
      <c r="N776" s="28">
        <v>0</v>
      </c>
      <c r="O776" s="28">
        <v>1</v>
      </c>
      <c r="P776" s="28">
        <v>1</v>
      </c>
      <c r="Q776" s="28">
        <v>0</v>
      </c>
      <c r="R776" s="28">
        <v>0</v>
      </c>
      <c r="S776" s="28">
        <v>0</v>
      </c>
      <c r="T776" s="28">
        <v>0</v>
      </c>
      <c r="U776" s="28">
        <v>2</v>
      </c>
      <c r="V776" s="28">
        <v>2</v>
      </c>
      <c r="W776" s="28">
        <v>1</v>
      </c>
      <c r="X776" s="28">
        <v>1</v>
      </c>
      <c r="Y776" s="28">
        <v>2</v>
      </c>
      <c r="Z776" s="28">
        <v>5</v>
      </c>
      <c r="AA776" s="28">
        <v>4</v>
      </c>
      <c r="AB776" s="28">
        <v>0</v>
      </c>
      <c r="AC776" s="28">
        <v>0</v>
      </c>
      <c r="AD776" s="28">
        <v>0</v>
      </c>
      <c r="AE776" s="28">
        <v>0</v>
      </c>
      <c r="AF776" s="28">
        <v>0</v>
      </c>
      <c r="AG776" s="28">
        <v>0</v>
      </c>
      <c r="AH776" s="28">
        <v>1</v>
      </c>
      <c r="AI776" s="28">
        <v>0</v>
      </c>
      <c r="AJ776" s="28">
        <v>1</v>
      </c>
      <c r="AK776" s="28">
        <v>1</v>
      </c>
      <c r="AL776" s="28">
        <v>0</v>
      </c>
      <c r="AM776" s="28">
        <v>0</v>
      </c>
      <c r="AN776" s="28">
        <v>0</v>
      </c>
      <c r="AO776" s="28">
        <v>0</v>
      </c>
      <c r="AP776" s="28">
        <v>2</v>
      </c>
      <c r="AQ776" s="28">
        <v>2</v>
      </c>
      <c r="AR776" s="28">
        <v>1</v>
      </c>
      <c r="AS776" s="28">
        <v>1</v>
      </c>
      <c r="AT776" s="28">
        <v>0</v>
      </c>
      <c r="AU776" s="28">
        <v>0</v>
      </c>
      <c r="AV776" s="28">
        <v>0</v>
      </c>
      <c r="AW776" s="28">
        <v>0</v>
      </c>
    </row>
    <row r="777" spans="1:49" ht="12.75">
      <c r="A777" s="25"/>
      <c r="B777" s="19" t="s">
        <v>1137</v>
      </c>
      <c r="C777" s="14" t="s">
        <v>1437</v>
      </c>
      <c r="D777" s="28">
        <v>26</v>
      </c>
      <c r="E777" s="28">
        <v>78</v>
      </c>
      <c r="F777" s="28">
        <v>74</v>
      </c>
      <c r="G777" s="28">
        <v>0</v>
      </c>
      <c r="H777" s="28">
        <v>0</v>
      </c>
      <c r="I777" s="28">
        <v>2</v>
      </c>
      <c r="J777" s="28">
        <v>2</v>
      </c>
      <c r="K777" s="28">
        <v>3</v>
      </c>
      <c r="L777" s="28">
        <v>2</v>
      </c>
      <c r="M777" s="28">
        <v>7</v>
      </c>
      <c r="N777" s="28">
        <v>6</v>
      </c>
      <c r="O777" s="28">
        <v>9</v>
      </c>
      <c r="P777" s="28">
        <v>9</v>
      </c>
      <c r="Q777" s="28">
        <v>11</v>
      </c>
      <c r="R777" s="28">
        <v>10</v>
      </c>
      <c r="S777" s="28">
        <v>9</v>
      </c>
      <c r="T777" s="28">
        <v>9</v>
      </c>
      <c r="U777" s="28">
        <v>18</v>
      </c>
      <c r="V777" s="28">
        <v>17</v>
      </c>
      <c r="W777" s="28">
        <v>19</v>
      </c>
      <c r="X777" s="28">
        <v>19</v>
      </c>
      <c r="Y777" s="28">
        <v>8</v>
      </c>
      <c r="Z777" s="28">
        <v>45</v>
      </c>
      <c r="AA777" s="28">
        <v>44</v>
      </c>
      <c r="AB777" s="28">
        <v>0</v>
      </c>
      <c r="AC777" s="28">
        <v>0</v>
      </c>
      <c r="AD777" s="28">
        <v>0</v>
      </c>
      <c r="AE777" s="28">
        <v>0</v>
      </c>
      <c r="AF777" s="28">
        <v>3</v>
      </c>
      <c r="AG777" s="28">
        <v>2</v>
      </c>
      <c r="AH777" s="28">
        <v>5</v>
      </c>
      <c r="AI777" s="28">
        <v>5</v>
      </c>
      <c r="AJ777" s="28">
        <v>4</v>
      </c>
      <c r="AK777" s="28">
        <v>4</v>
      </c>
      <c r="AL777" s="28">
        <v>4</v>
      </c>
      <c r="AM777" s="28">
        <v>4</v>
      </c>
      <c r="AN777" s="28">
        <v>5</v>
      </c>
      <c r="AO777" s="28">
        <v>5</v>
      </c>
      <c r="AP777" s="28">
        <v>10</v>
      </c>
      <c r="AQ777" s="28">
        <v>10</v>
      </c>
      <c r="AR777" s="28">
        <v>14</v>
      </c>
      <c r="AS777" s="28">
        <v>14</v>
      </c>
      <c r="AT777" s="28">
        <v>5</v>
      </c>
      <c r="AU777" s="28">
        <v>5</v>
      </c>
      <c r="AV777" s="28">
        <v>0</v>
      </c>
      <c r="AW777" s="28">
        <v>0</v>
      </c>
    </row>
    <row r="778" spans="1:49" ht="12.75">
      <c r="A778" s="25"/>
      <c r="B778" s="19" t="s">
        <v>853</v>
      </c>
      <c r="C778" s="14" t="s">
        <v>991</v>
      </c>
      <c r="D778" s="28">
        <v>0</v>
      </c>
      <c r="E778" s="28">
        <v>2</v>
      </c>
      <c r="F778" s="28">
        <v>0</v>
      </c>
      <c r="G778" s="28">
        <v>0</v>
      </c>
      <c r="H778" s="28">
        <v>0</v>
      </c>
      <c r="I778" s="28">
        <v>1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1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1</v>
      </c>
      <c r="AA778" s="28">
        <v>0</v>
      </c>
      <c r="AB778" s="28">
        <v>0</v>
      </c>
      <c r="AC778" s="28">
        <v>0</v>
      </c>
      <c r="AD778" s="28">
        <v>1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  <c r="AL778" s="28">
        <v>0</v>
      </c>
      <c r="AM778" s="28">
        <v>0</v>
      </c>
      <c r="AN778" s="28">
        <v>0</v>
      </c>
      <c r="AO778" s="28">
        <v>0</v>
      </c>
      <c r="AP778" s="28">
        <v>0</v>
      </c>
      <c r="AQ778" s="28">
        <v>0</v>
      </c>
      <c r="AR778" s="28">
        <v>0</v>
      </c>
      <c r="AS778" s="28">
        <v>0</v>
      </c>
      <c r="AT778" s="28">
        <v>0</v>
      </c>
      <c r="AU778" s="28">
        <v>0</v>
      </c>
      <c r="AV778" s="28">
        <v>0</v>
      </c>
      <c r="AW778" s="28">
        <v>0</v>
      </c>
    </row>
    <row r="779" spans="1:49" ht="12.75">
      <c r="A779" s="25"/>
      <c r="B779" s="19" t="s">
        <v>1648</v>
      </c>
      <c r="C779" s="14" t="s">
        <v>991</v>
      </c>
      <c r="D779" s="28">
        <v>11</v>
      </c>
      <c r="E779" s="28">
        <v>22</v>
      </c>
      <c r="F779" s="28">
        <v>19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4</v>
      </c>
      <c r="N779" s="28">
        <v>4</v>
      </c>
      <c r="O779" s="28">
        <v>3</v>
      </c>
      <c r="P779" s="28">
        <v>3</v>
      </c>
      <c r="Q779" s="28">
        <v>5</v>
      </c>
      <c r="R779" s="28">
        <v>4</v>
      </c>
      <c r="S779" s="28">
        <v>7</v>
      </c>
      <c r="T779" s="28">
        <v>6</v>
      </c>
      <c r="U779" s="28">
        <v>1</v>
      </c>
      <c r="V779" s="28">
        <v>0</v>
      </c>
      <c r="W779" s="28">
        <v>2</v>
      </c>
      <c r="X779" s="28">
        <v>2</v>
      </c>
      <c r="Y779" s="28">
        <v>1</v>
      </c>
      <c r="Z779" s="28">
        <v>18</v>
      </c>
      <c r="AA779" s="28">
        <v>16</v>
      </c>
      <c r="AB779" s="28">
        <v>0</v>
      </c>
      <c r="AC779" s="28">
        <v>0</v>
      </c>
      <c r="AD779" s="28">
        <v>0</v>
      </c>
      <c r="AE779" s="28">
        <v>0</v>
      </c>
      <c r="AF779" s="28">
        <v>0</v>
      </c>
      <c r="AG779" s="28">
        <v>0</v>
      </c>
      <c r="AH779" s="28">
        <v>3</v>
      </c>
      <c r="AI779" s="28">
        <v>3</v>
      </c>
      <c r="AJ779" s="28">
        <v>2</v>
      </c>
      <c r="AK779" s="28">
        <v>2</v>
      </c>
      <c r="AL779" s="28">
        <v>3</v>
      </c>
      <c r="AM779" s="28">
        <v>3</v>
      </c>
      <c r="AN779" s="28">
        <v>8</v>
      </c>
      <c r="AO779" s="28">
        <v>7</v>
      </c>
      <c r="AP779" s="28">
        <v>1</v>
      </c>
      <c r="AQ779" s="28">
        <v>0</v>
      </c>
      <c r="AR779" s="28">
        <v>1</v>
      </c>
      <c r="AS779" s="28">
        <v>1</v>
      </c>
      <c r="AT779" s="28">
        <v>2</v>
      </c>
      <c r="AU779" s="28">
        <v>0</v>
      </c>
      <c r="AV779" s="28">
        <v>2</v>
      </c>
      <c r="AW779" s="28">
        <v>8500</v>
      </c>
    </row>
    <row r="780" spans="1:49" ht="12.75">
      <c r="A780" s="25"/>
      <c r="B780" s="19" t="s">
        <v>81</v>
      </c>
      <c r="C780" s="14" t="s">
        <v>991</v>
      </c>
      <c r="D780" s="28">
        <v>0</v>
      </c>
      <c r="E780" s="28">
        <v>2</v>
      </c>
      <c r="F780" s="28">
        <v>1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1</v>
      </c>
      <c r="T780" s="28">
        <v>1</v>
      </c>
      <c r="U780" s="28">
        <v>0</v>
      </c>
      <c r="V780" s="28">
        <v>0</v>
      </c>
      <c r="W780" s="28">
        <v>1</v>
      </c>
      <c r="X780" s="28">
        <v>0</v>
      </c>
      <c r="Y780" s="28">
        <v>0</v>
      </c>
      <c r="Z780" s="28">
        <v>1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0</v>
      </c>
      <c r="AK780" s="28">
        <v>0</v>
      </c>
      <c r="AL780" s="28">
        <v>0</v>
      </c>
      <c r="AM780" s="28">
        <v>0</v>
      </c>
      <c r="AN780" s="28">
        <v>0</v>
      </c>
      <c r="AO780" s="28">
        <v>0</v>
      </c>
      <c r="AP780" s="28">
        <v>0</v>
      </c>
      <c r="AQ780" s="28">
        <v>0</v>
      </c>
      <c r="AR780" s="28">
        <v>1</v>
      </c>
      <c r="AS780" s="28">
        <v>0</v>
      </c>
      <c r="AT780" s="28">
        <v>0</v>
      </c>
      <c r="AU780" s="28">
        <v>0</v>
      </c>
      <c r="AV780" s="28">
        <v>0</v>
      </c>
      <c r="AW780" s="28">
        <v>0</v>
      </c>
    </row>
    <row r="781" spans="1:49" ht="12.75">
      <c r="A781" s="25"/>
      <c r="B781" s="19" t="s">
        <v>698</v>
      </c>
      <c r="C781" s="14" t="s">
        <v>991</v>
      </c>
      <c r="D781" s="28">
        <v>1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8">
        <v>0</v>
      </c>
      <c r="X781" s="28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28">
        <v>0</v>
      </c>
      <c r="AH781" s="28">
        <v>0</v>
      </c>
      <c r="AI781" s="28">
        <v>0</v>
      </c>
      <c r="AJ781" s="28">
        <v>0</v>
      </c>
      <c r="AK781" s="28">
        <v>0</v>
      </c>
      <c r="AL781" s="28">
        <v>0</v>
      </c>
      <c r="AM781" s="28">
        <v>0</v>
      </c>
      <c r="AN781" s="28">
        <v>0</v>
      </c>
      <c r="AO781" s="28">
        <v>0</v>
      </c>
      <c r="AP781" s="28">
        <v>0</v>
      </c>
      <c r="AQ781" s="28">
        <v>0</v>
      </c>
      <c r="AR781" s="28">
        <v>0</v>
      </c>
      <c r="AS781" s="28">
        <v>0</v>
      </c>
      <c r="AT781" s="28">
        <v>4</v>
      </c>
      <c r="AU781" s="28">
        <v>4</v>
      </c>
      <c r="AV781" s="28">
        <v>0</v>
      </c>
      <c r="AW781" s="28">
        <v>0</v>
      </c>
    </row>
    <row r="782" spans="1:49" ht="12.75">
      <c r="A782" s="25"/>
      <c r="B782" s="19" t="s">
        <v>885</v>
      </c>
      <c r="C782" s="14" t="s">
        <v>984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28">
        <v>0</v>
      </c>
      <c r="AH782" s="28">
        <v>0</v>
      </c>
      <c r="AI782" s="28">
        <v>0</v>
      </c>
      <c r="AJ782" s="28">
        <v>0</v>
      </c>
      <c r="AK782" s="28">
        <v>0</v>
      </c>
      <c r="AL782" s="28">
        <v>0</v>
      </c>
      <c r="AM782" s="28">
        <v>0</v>
      </c>
      <c r="AN782" s="28">
        <v>0</v>
      </c>
      <c r="AO782" s="28">
        <v>0</v>
      </c>
      <c r="AP782" s="28">
        <v>0</v>
      </c>
      <c r="AQ782" s="28">
        <v>0</v>
      </c>
      <c r="AR782" s="28">
        <v>0</v>
      </c>
      <c r="AS782" s="28">
        <v>0</v>
      </c>
      <c r="AT782" s="28">
        <v>0</v>
      </c>
      <c r="AU782" s="28">
        <v>0</v>
      </c>
      <c r="AV782" s="28">
        <v>0</v>
      </c>
      <c r="AW782" s="28">
        <v>0</v>
      </c>
    </row>
    <row r="783" spans="1:49" ht="12.75">
      <c r="A783" s="25"/>
      <c r="B783" s="19" t="s">
        <v>833</v>
      </c>
      <c r="C783" s="14" t="s">
        <v>950</v>
      </c>
      <c r="D783" s="28">
        <v>7</v>
      </c>
      <c r="E783" s="28">
        <v>2</v>
      </c>
      <c r="F783" s="28">
        <v>1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0</v>
      </c>
      <c r="R783" s="28">
        <v>0</v>
      </c>
      <c r="S783" s="28">
        <v>0</v>
      </c>
      <c r="T783" s="28">
        <v>0</v>
      </c>
      <c r="U783" s="28">
        <v>1</v>
      </c>
      <c r="V783" s="28">
        <v>1</v>
      </c>
      <c r="W783" s="28">
        <v>1</v>
      </c>
      <c r="X783" s="28">
        <v>0</v>
      </c>
      <c r="Y783" s="28">
        <v>7</v>
      </c>
      <c r="Z783" s="28">
        <v>1</v>
      </c>
      <c r="AA783" s="28">
        <v>1</v>
      </c>
      <c r="AB783" s="28">
        <v>0</v>
      </c>
      <c r="AC783" s="28">
        <v>0</v>
      </c>
      <c r="AD783" s="28">
        <v>0</v>
      </c>
      <c r="AE783" s="28">
        <v>0</v>
      </c>
      <c r="AF783" s="28">
        <v>0</v>
      </c>
      <c r="AG783" s="28">
        <v>0</v>
      </c>
      <c r="AH783" s="28">
        <v>0</v>
      </c>
      <c r="AI783" s="28">
        <v>0</v>
      </c>
      <c r="AJ783" s="28">
        <v>0</v>
      </c>
      <c r="AK783" s="28">
        <v>0</v>
      </c>
      <c r="AL783" s="28">
        <v>0</v>
      </c>
      <c r="AM783" s="28">
        <v>0</v>
      </c>
      <c r="AN783" s="28">
        <v>0</v>
      </c>
      <c r="AO783" s="28">
        <v>0</v>
      </c>
      <c r="AP783" s="28">
        <v>1</v>
      </c>
      <c r="AQ783" s="28">
        <v>1</v>
      </c>
      <c r="AR783" s="28">
        <v>0</v>
      </c>
      <c r="AS783" s="28">
        <v>0</v>
      </c>
      <c r="AT783" s="28">
        <v>0</v>
      </c>
      <c r="AU783" s="28">
        <v>0</v>
      </c>
      <c r="AV783" s="28">
        <v>0</v>
      </c>
      <c r="AW783" s="28">
        <v>0</v>
      </c>
    </row>
    <row r="784" spans="1:49" ht="12.75">
      <c r="A784" s="25"/>
      <c r="B784" s="11" t="s">
        <v>221</v>
      </c>
      <c r="C784" s="15" t="s">
        <v>379</v>
      </c>
      <c r="D784" s="29">
        <f>SUM(D755:D783)</f>
        <v>175</v>
      </c>
      <c r="E784" s="29">
        <f aca="true" t="shared" si="28" ref="E784:X784">SUM(E755:E783)</f>
        <v>210</v>
      </c>
      <c r="F784" s="29">
        <f t="shared" si="28"/>
        <v>163</v>
      </c>
      <c r="G784" s="29">
        <f t="shared" si="28"/>
        <v>1</v>
      </c>
      <c r="H784" s="29">
        <f t="shared" si="28"/>
        <v>0</v>
      </c>
      <c r="I784" s="29">
        <f t="shared" si="28"/>
        <v>6</v>
      </c>
      <c r="J784" s="29">
        <f t="shared" si="28"/>
        <v>3</v>
      </c>
      <c r="K784" s="29">
        <f t="shared" si="28"/>
        <v>4</v>
      </c>
      <c r="L784" s="29">
        <f t="shared" si="28"/>
        <v>3</v>
      </c>
      <c r="M784" s="29">
        <f t="shared" si="28"/>
        <v>19</v>
      </c>
      <c r="N784" s="29">
        <f t="shared" si="28"/>
        <v>14</v>
      </c>
      <c r="O784" s="29">
        <f t="shared" si="28"/>
        <v>27</v>
      </c>
      <c r="P784" s="29">
        <f t="shared" si="28"/>
        <v>22</v>
      </c>
      <c r="Q784" s="29">
        <f t="shared" si="28"/>
        <v>33</v>
      </c>
      <c r="R784" s="29">
        <f t="shared" si="28"/>
        <v>25</v>
      </c>
      <c r="S784" s="29">
        <f t="shared" si="28"/>
        <v>35</v>
      </c>
      <c r="T784" s="29">
        <f t="shared" si="28"/>
        <v>27</v>
      </c>
      <c r="U784" s="29">
        <f t="shared" si="28"/>
        <v>42</v>
      </c>
      <c r="V784" s="29">
        <f t="shared" si="28"/>
        <v>31</v>
      </c>
      <c r="W784" s="29">
        <f t="shared" si="28"/>
        <v>43</v>
      </c>
      <c r="X784" s="29">
        <f t="shared" si="28"/>
        <v>38</v>
      </c>
      <c r="Y784" s="29">
        <f>SUM(Y755:Y783)</f>
        <v>106</v>
      </c>
      <c r="Z784" s="29">
        <f aca="true" t="shared" si="29" ref="Z784:AV784">SUM(Z755:Z783)</f>
        <v>148</v>
      </c>
      <c r="AA784" s="29">
        <f t="shared" si="29"/>
        <v>111</v>
      </c>
      <c r="AB784" s="29">
        <f t="shared" si="29"/>
        <v>0</v>
      </c>
      <c r="AC784" s="29">
        <f t="shared" si="29"/>
        <v>0</v>
      </c>
      <c r="AD784" s="29">
        <f t="shared" si="29"/>
        <v>3</v>
      </c>
      <c r="AE784" s="29">
        <f t="shared" si="29"/>
        <v>0</v>
      </c>
      <c r="AF784" s="29">
        <f t="shared" si="29"/>
        <v>3</v>
      </c>
      <c r="AG784" s="29">
        <f t="shared" si="29"/>
        <v>2</v>
      </c>
      <c r="AH784" s="29">
        <f t="shared" si="29"/>
        <v>15</v>
      </c>
      <c r="AI784" s="29">
        <f t="shared" si="29"/>
        <v>11</v>
      </c>
      <c r="AJ784" s="29">
        <f t="shared" si="29"/>
        <v>18</v>
      </c>
      <c r="AK784" s="29">
        <f t="shared" si="29"/>
        <v>15</v>
      </c>
      <c r="AL784" s="29">
        <f t="shared" si="29"/>
        <v>20</v>
      </c>
      <c r="AM784" s="29">
        <f t="shared" si="29"/>
        <v>16</v>
      </c>
      <c r="AN784" s="29">
        <f t="shared" si="29"/>
        <v>28</v>
      </c>
      <c r="AO784" s="29">
        <f t="shared" si="29"/>
        <v>20</v>
      </c>
      <c r="AP784" s="29">
        <f t="shared" si="29"/>
        <v>31</v>
      </c>
      <c r="AQ784" s="29">
        <f t="shared" si="29"/>
        <v>21</v>
      </c>
      <c r="AR784" s="29">
        <f t="shared" si="29"/>
        <v>30</v>
      </c>
      <c r="AS784" s="29">
        <f t="shared" si="29"/>
        <v>26</v>
      </c>
      <c r="AT784" s="29">
        <f t="shared" si="29"/>
        <v>27</v>
      </c>
      <c r="AU784" s="29">
        <f t="shared" si="29"/>
        <v>13</v>
      </c>
      <c r="AV784" s="29">
        <f t="shared" si="29"/>
        <v>14</v>
      </c>
      <c r="AW784" s="28">
        <f>IF(AV784=0,0,SUMPRODUCT(AV755:AV783,AW755:AW783)/AV784)</f>
        <v>10557.142857142857</v>
      </c>
    </row>
    <row r="785" spans="1:49" ht="12.75">
      <c r="A785" s="25"/>
      <c r="B785" s="19" t="s">
        <v>229</v>
      </c>
      <c r="C785" s="14" t="s">
        <v>1138</v>
      </c>
      <c r="D785" s="28">
        <v>0</v>
      </c>
      <c r="E785" s="28">
        <v>4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1</v>
      </c>
      <c r="P785" s="28">
        <v>0</v>
      </c>
      <c r="Q785" s="28">
        <v>2</v>
      </c>
      <c r="R785" s="28">
        <v>0</v>
      </c>
      <c r="S785" s="28">
        <v>1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4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0</v>
      </c>
      <c r="AH785" s="28">
        <v>0</v>
      </c>
      <c r="AI785" s="28">
        <v>0</v>
      </c>
      <c r="AJ785" s="28">
        <v>1</v>
      </c>
      <c r="AK785" s="28">
        <v>0</v>
      </c>
      <c r="AL785" s="28">
        <v>2</v>
      </c>
      <c r="AM785" s="28">
        <v>0</v>
      </c>
      <c r="AN785" s="28">
        <v>1</v>
      </c>
      <c r="AO785" s="28">
        <v>0</v>
      </c>
      <c r="AP785" s="28">
        <v>0</v>
      </c>
      <c r="AQ785" s="28">
        <v>0</v>
      </c>
      <c r="AR785" s="28">
        <v>0</v>
      </c>
      <c r="AS785" s="28">
        <v>0</v>
      </c>
      <c r="AT785" s="28">
        <v>0</v>
      </c>
      <c r="AU785" s="28">
        <v>0</v>
      </c>
      <c r="AV785" s="28">
        <v>0</v>
      </c>
      <c r="AW785" s="28">
        <v>0</v>
      </c>
    </row>
    <row r="786" spans="1:49" ht="12.75">
      <c r="A786" s="25"/>
      <c r="B786" s="19" t="s">
        <v>1262</v>
      </c>
      <c r="C786" s="14" t="s">
        <v>1556</v>
      </c>
      <c r="D786" s="28">
        <v>0</v>
      </c>
      <c r="E786" s="28">
        <v>1</v>
      </c>
      <c r="F786" s="28">
        <v>0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0</v>
      </c>
      <c r="P786" s="28">
        <v>0</v>
      </c>
      <c r="Q786" s="28">
        <v>0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1</v>
      </c>
      <c r="X786" s="28">
        <v>0</v>
      </c>
      <c r="Y786" s="28">
        <v>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  <c r="AE786" s="28">
        <v>0</v>
      </c>
      <c r="AF786" s="28">
        <v>0</v>
      </c>
      <c r="AG786" s="28">
        <v>0</v>
      </c>
      <c r="AH786" s="28">
        <v>0</v>
      </c>
      <c r="AI786" s="28">
        <v>0</v>
      </c>
      <c r="AJ786" s="28">
        <v>0</v>
      </c>
      <c r="AK786" s="28">
        <v>0</v>
      </c>
      <c r="AL786" s="28">
        <v>0</v>
      </c>
      <c r="AM786" s="28">
        <v>0</v>
      </c>
      <c r="AN786" s="28">
        <v>0</v>
      </c>
      <c r="AO786" s="28">
        <v>0</v>
      </c>
      <c r="AP786" s="28">
        <v>0</v>
      </c>
      <c r="AQ786" s="28">
        <v>0</v>
      </c>
      <c r="AR786" s="28">
        <v>0</v>
      </c>
      <c r="AS786" s="28">
        <v>0</v>
      </c>
      <c r="AT786" s="28">
        <v>0</v>
      </c>
      <c r="AU786" s="28">
        <v>0</v>
      </c>
      <c r="AV786" s="28">
        <v>0</v>
      </c>
      <c r="AW786" s="28">
        <v>0</v>
      </c>
    </row>
    <row r="787" spans="1:49" ht="12.75">
      <c r="A787" s="25"/>
      <c r="B787" s="19" t="s">
        <v>1238</v>
      </c>
      <c r="C787" s="14" t="s">
        <v>234</v>
      </c>
      <c r="D787" s="28">
        <v>0</v>
      </c>
      <c r="E787" s="28">
        <v>1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1</v>
      </c>
      <c r="N787" s="28">
        <v>0</v>
      </c>
      <c r="O787" s="28">
        <v>0</v>
      </c>
      <c r="P787" s="28">
        <v>0</v>
      </c>
      <c r="Q787" s="28">
        <v>0</v>
      </c>
      <c r="R787" s="28">
        <v>0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28">
        <v>0</v>
      </c>
      <c r="AI787" s="28">
        <v>0</v>
      </c>
      <c r="AJ787" s="28">
        <v>0</v>
      </c>
      <c r="AK787" s="28">
        <v>0</v>
      </c>
      <c r="AL787" s="28">
        <v>0</v>
      </c>
      <c r="AM787" s="28">
        <v>0</v>
      </c>
      <c r="AN787" s="28">
        <v>0</v>
      </c>
      <c r="AO787" s="28">
        <v>0</v>
      </c>
      <c r="AP787" s="28">
        <v>0</v>
      </c>
      <c r="AQ787" s="28">
        <v>0</v>
      </c>
      <c r="AR787" s="28">
        <v>0</v>
      </c>
      <c r="AS787" s="28">
        <v>0</v>
      </c>
      <c r="AT787" s="28">
        <v>0</v>
      </c>
      <c r="AU787" s="28">
        <v>0</v>
      </c>
      <c r="AV787" s="28">
        <v>0</v>
      </c>
      <c r="AW787" s="28">
        <v>0</v>
      </c>
    </row>
    <row r="788" spans="1:49" ht="12.75">
      <c r="A788" s="25"/>
      <c r="B788" s="19" t="s">
        <v>143</v>
      </c>
      <c r="C788" s="14" t="s">
        <v>1135</v>
      </c>
      <c r="D788" s="28">
        <v>18</v>
      </c>
      <c r="E788" s="28">
        <v>5</v>
      </c>
      <c r="F788" s="28">
        <v>1</v>
      </c>
      <c r="G788" s="28">
        <v>0</v>
      </c>
      <c r="H788" s="28">
        <v>0</v>
      </c>
      <c r="I788" s="28">
        <v>0</v>
      </c>
      <c r="J788" s="28">
        <v>0</v>
      </c>
      <c r="K788" s="28">
        <v>2</v>
      </c>
      <c r="L788" s="28">
        <v>1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2</v>
      </c>
      <c r="T788" s="28">
        <v>0</v>
      </c>
      <c r="U788" s="28">
        <v>0</v>
      </c>
      <c r="V788" s="28">
        <v>0</v>
      </c>
      <c r="W788" s="28">
        <v>1</v>
      </c>
      <c r="X788" s="28">
        <v>0</v>
      </c>
      <c r="Y788" s="28">
        <v>7</v>
      </c>
      <c r="Z788" s="28">
        <v>3</v>
      </c>
      <c r="AA788" s="28">
        <v>1</v>
      </c>
      <c r="AB788" s="28">
        <v>0</v>
      </c>
      <c r="AC788" s="28">
        <v>0</v>
      </c>
      <c r="AD788" s="28">
        <v>0</v>
      </c>
      <c r="AE788" s="28">
        <v>0</v>
      </c>
      <c r="AF788" s="28">
        <v>2</v>
      </c>
      <c r="AG788" s="28">
        <v>1</v>
      </c>
      <c r="AH788" s="28">
        <v>0</v>
      </c>
      <c r="AI788" s="28">
        <v>0</v>
      </c>
      <c r="AJ788" s="28">
        <v>0</v>
      </c>
      <c r="AK788" s="28">
        <v>0</v>
      </c>
      <c r="AL788" s="28">
        <v>0</v>
      </c>
      <c r="AM788" s="28">
        <v>0</v>
      </c>
      <c r="AN788" s="28">
        <v>1</v>
      </c>
      <c r="AO788" s="28">
        <v>0</v>
      </c>
      <c r="AP788" s="28">
        <v>0</v>
      </c>
      <c r="AQ788" s="28">
        <v>0</v>
      </c>
      <c r="AR788" s="28">
        <v>0</v>
      </c>
      <c r="AS788" s="28">
        <v>0</v>
      </c>
      <c r="AT788" s="28">
        <v>14</v>
      </c>
      <c r="AU788" s="28">
        <v>1</v>
      </c>
      <c r="AV788" s="28">
        <v>12</v>
      </c>
      <c r="AW788" s="28">
        <v>13675</v>
      </c>
    </row>
    <row r="789" spans="1:49" ht="12.75">
      <c r="A789" s="25"/>
      <c r="B789" s="19" t="s">
        <v>1281</v>
      </c>
      <c r="C789" s="14" t="s">
        <v>1135</v>
      </c>
      <c r="D789" s="28">
        <v>0</v>
      </c>
      <c r="E789" s="28">
        <v>0</v>
      </c>
      <c r="F789" s="28">
        <v>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  <c r="AE789" s="28">
        <v>0</v>
      </c>
      <c r="AF789" s="28">
        <v>0</v>
      </c>
      <c r="AG789" s="28">
        <v>0</v>
      </c>
      <c r="AH789" s="28">
        <v>0</v>
      </c>
      <c r="AI789" s="28">
        <v>0</v>
      </c>
      <c r="AJ789" s="28">
        <v>0</v>
      </c>
      <c r="AK789" s="28">
        <v>0</v>
      </c>
      <c r="AL789" s="28">
        <v>0</v>
      </c>
      <c r="AM789" s="28">
        <v>0</v>
      </c>
      <c r="AN789" s="28">
        <v>0</v>
      </c>
      <c r="AO789" s="28">
        <v>0</v>
      </c>
      <c r="AP789" s="28">
        <v>0</v>
      </c>
      <c r="AQ789" s="28">
        <v>0</v>
      </c>
      <c r="AR789" s="28">
        <v>0</v>
      </c>
      <c r="AS789" s="28">
        <v>0</v>
      </c>
      <c r="AT789" s="28">
        <v>0</v>
      </c>
      <c r="AU789" s="28">
        <v>0</v>
      </c>
      <c r="AV789" s="28">
        <v>0</v>
      </c>
      <c r="AW789" s="28">
        <v>0</v>
      </c>
    </row>
    <row r="790" spans="1:49" ht="12.75">
      <c r="A790" s="25"/>
      <c r="B790" s="19" t="s">
        <v>1608</v>
      </c>
      <c r="C790" s="14" t="s">
        <v>1108</v>
      </c>
      <c r="D790" s="28">
        <v>16</v>
      </c>
      <c r="E790" s="28">
        <v>0</v>
      </c>
      <c r="F790" s="28">
        <v>0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8">
        <v>6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  <c r="AE790" s="28">
        <v>0</v>
      </c>
      <c r="AF790" s="28">
        <v>0</v>
      </c>
      <c r="AG790" s="28">
        <v>0</v>
      </c>
      <c r="AH790" s="28">
        <v>0</v>
      </c>
      <c r="AI790" s="28">
        <v>0</v>
      </c>
      <c r="AJ790" s="28">
        <v>0</v>
      </c>
      <c r="AK790" s="28">
        <v>0</v>
      </c>
      <c r="AL790" s="28">
        <v>0</v>
      </c>
      <c r="AM790" s="28">
        <v>0</v>
      </c>
      <c r="AN790" s="28">
        <v>0</v>
      </c>
      <c r="AO790" s="28">
        <v>0</v>
      </c>
      <c r="AP790" s="28">
        <v>0</v>
      </c>
      <c r="AQ790" s="28">
        <v>0</v>
      </c>
      <c r="AR790" s="28">
        <v>0</v>
      </c>
      <c r="AS790" s="28">
        <v>0</v>
      </c>
      <c r="AT790" s="28">
        <v>11</v>
      </c>
      <c r="AU790" s="28">
        <v>0</v>
      </c>
      <c r="AV790" s="28">
        <v>9</v>
      </c>
      <c r="AW790" s="28">
        <v>17777.78</v>
      </c>
    </row>
    <row r="791" spans="1:49" ht="12.75">
      <c r="A791" s="25"/>
      <c r="B791" s="19" t="s">
        <v>1674</v>
      </c>
      <c r="C791" s="14" t="s">
        <v>1555</v>
      </c>
      <c r="D791" s="28">
        <v>5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  <c r="AE791" s="28">
        <v>0</v>
      </c>
      <c r="AF791" s="28">
        <v>0</v>
      </c>
      <c r="AG791" s="28">
        <v>0</v>
      </c>
      <c r="AH791" s="28">
        <v>0</v>
      </c>
      <c r="AI791" s="28">
        <v>0</v>
      </c>
      <c r="AJ791" s="28">
        <v>0</v>
      </c>
      <c r="AK791" s="28">
        <v>0</v>
      </c>
      <c r="AL791" s="28">
        <v>0</v>
      </c>
      <c r="AM791" s="28">
        <v>0</v>
      </c>
      <c r="AN791" s="28">
        <v>0</v>
      </c>
      <c r="AO791" s="28">
        <v>0</v>
      </c>
      <c r="AP791" s="28">
        <v>0</v>
      </c>
      <c r="AQ791" s="28">
        <v>0</v>
      </c>
      <c r="AR791" s="28">
        <v>0</v>
      </c>
      <c r="AS791" s="28">
        <v>0</v>
      </c>
      <c r="AT791" s="28">
        <v>0</v>
      </c>
      <c r="AU791" s="28">
        <v>0</v>
      </c>
      <c r="AV791" s="28">
        <v>0</v>
      </c>
      <c r="AW791" s="28">
        <v>0</v>
      </c>
    </row>
    <row r="792" spans="1:49" ht="12.75">
      <c r="A792" s="25"/>
      <c r="B792" s="19" t="s">
        <v>391</v>
      </c>
      <c r="C792" s="14" t="s">
        <v>1555</v>
      </c>
      <c r="D792" s="28">
        <v>4</v>
      </c>
      <c r="E792" s="28">
        <v>1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1</v>
      </c>
      <c r="L792" s="28">
        <v>0</v>
      </c>
      <c r="M792" s="28">
        <v>0</v>
      </c>
      <c r="N792" s="28">
        <v>0</v>
      </c>
      <c r="O792" s="28">
        <v>0</v>
      </c>
      <c r="P792" s="28">
        <v>0</v>
      </c>
      <c r="Q792" s="28">
        <v>0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3</v>
      </c>
      <c r="Z792" s="28">
        <v>1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1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  <c r="AL792" s="28">
        <v>0</v>
      </c>
      <c r="AM792" s="28">
        <v>0</v>
      </c>
      <c r="AN792" s="28">
        <v>0</v>
      </c>
      <c r="AO792" s="28">
        <v>0</v>
      </c>
      <c r="AP792" s="28">
        <v>0</v>
      </c>
      <c r="AQ792" s="28">
        <v>0</v>
      </c>
      <c r="AR792" s="28">
        <v>0</v>
      </c>
      <c r="AS792" s="28">
        <v>0</v>
      </c>
      <c r="AT792" s="28">
        <v>0</v>
      </c>
      <c r="AU792" s="28">
        <v>0</v>
      </c>
      <c r="AV792" s="28">
        <v>0</v>
      </c>
      <c r="AW792" s="28">
        <v>0</v>
      </c>
    </row>
    <row r="793" spans="1:49" ht="12.75">
      <c r="A793" s="25"/>
      <c r="B793" s="19" t="s">
        <v>910</v>
      </c>
      <c r="C793" s="14" t="s">
        <v>1603</v>
      </c>
      <c r="D793" s="28">
        <v>0</v>
      </c>
      <c r="E793" s="28">
        <v>1</v>
      </c>
      <c r="F793" s="28">
        <v>0</v>
      </c>
      <c r="G793" s="28">
        <v>0</v>
      </c>
      <c r="H793" s="28">
        <v>0</v>
      </c>
      <c r="I793" s="28">
        <v>1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0</v>
      </c>
      <c r="R793" s="28">
        <v>0</v>
      </c>
      <c r="S793" s="28">
        <v>0</v>
      </c>
      <c r="T793" s="28">
        <v>0</v>
      </c>
      <c r="U793" s="28">
        <v>0</v>
      </c>
      <c r="V793" s="28">
        <v>0</v>
      </c>
      <c r="W793" s="28">
        <v>0</v>
      </c>
      <c r="X793" s="28">
        <v>0</v>
      </c>
      <c r="Y793" s="28">
        <v>0</v>
      </c>
      <c r="Z793" s="28">
        <v>1</v>
      </c>
      <c r="AA793" s="28">
        <v>0</v>
      </c>
      <c r="AB793" s="28">
        <v>0</v>
      </c>
      <c r="AC793" s="28">
        <v>0</v>
      </c>
      <c r="AD793" s="28">
        <v>1</v>
      </c>
      <c r="AE793" s="28">
        <v>0</v>
      </c>
      <c r="AF793" s="28">
        <v>0</v>
      </c>
      <c r="AG793" s="28">
        <v>0</v>
      </c>
      <c r="AH793" s="28">
        <v>0</v>
      </c>
      <c r="AI793" s="28">
        <v>0</v>
      </c>
      <c r="AJ793" s="28">
        <v>0</v>
      </c>
      <c r="AK793" s="28">
        <v>0</v>
      </c>
      <c r="AL793" s="28">
        <v>0</v>
      </c>
      <c r="AM793" s="28">
        <v>0</v>
      </c>
      <c r="AN793" s="28">
        <v>0</v>
      </c>
      <c r="AO793" s="28">
        <v>0</v>
      </c>
      <c r="AP793" s="28">
        <v>0</v>
      </c>
      <c r="AQ793" s="28">
        <v>0</v>
      </c>
      <c r="AR793" s="28">
        <v>0</v>
      </c>
      <c r="AS793" s="28">
        <v>0</v>
      </c>
      <c r="AT793" s="28">
        <v>0</v>
      </c>
      <c r="AU793" s="28">
        <v>0</v>
      </c>
      <c r="AV793" s="28">
        <v>0</v>
      </c>
      <c r="AW793" s="28">
        <v>0</v>
      </c>
    </row>
    <row r="794" spans="1:49" ht="12.75">
      <c r="A794" s="25"/>
      <c r="B794" s="19" t="s">
        <v>242</v>
      </c>
      <c r="C794" s="14" t="s">
        <v>1603</v>
      </c>
      <c r="D794" s="28">
        <v>12</v>
      </c>
      <c r="E794" s="28">
        <v>13</v>
      </c>
      <c r="F794" s="28">
        <v>3</v>
      </c>
      <c r="G794" s="28">
        <v>0</v>
      </c>
      <c r="H794" s="28">
        <v>0</v>
      </c>
      <c r="I794" s="28">
        <v>0</v>
      </c>
      <c r="J794" s="28">
        <v>0</v>
      </c>
      <c r="K794" s="28">
        <v>1</v>
      </c>
      <c r="L794" s="28">
        <v>1</v>
      </c>
      <c r="M794" s="28">
        <v>1</v>
      </c>
      <c r="N794" s="28">
        <v>0</v>
      </c>
      <c r="O794" s="28">
        <v>0</v>
      </c>
      <c r="P794" s="28">
        <v>0</v>
      </c>
      <c r="Q794" s="28">
        <v>3</v>
      </c>
      <c r="R794" s="28">
        <v>0</v>
      </c>
      <c r="S794" s="28">
        <v>2</v>
      </c>
      <c r="T794" s="28">
        <v>0</v>
      </c>
      <c r="U794" s="28">
        <v>2</v>
      </c>
      <c r="V794" s="28">
        <v>1</v>
      </c>
      <c r="W794" s="28">
        <v>4</v>
      </c>
      <c r="X794" s="28">
        <v>1</v>
      </c>
      <c r="Y794" s="28">
        <v>7</v>
      </c>
      <c r="Z794" s="28">
        <v>8</v>
      </c>
      <c r="AA794" s="28">
        <v>2</v>
      </c>
      <c r="AB794" s="28">
        <v>0</v>
      </c>
      <c r="AC794" s="28">
        <v>0</v>
      </c>
      <c r="AD794" s="28">
        <v>0</v>
      </c>
      <c r="AE794" s="28">
        <v>0</v>
      </c>
      <c r="AF794" s="28">
        <v>1</v>
      </c>
      <c r="AG794" s="28">
        <v>1</v>
      </c>
      <c r="AH794" s="28">
        <v>0</v>
      </c>
      <c r="AI794" s="28">
        <v>0</v>
      </c>
      <c r="AJ794" s="28">
        <v>0</v>
      </c>
      <c r="AK794" s="28">
        <v>0</v>
      </c>
      <c r="AL794" s="28">
        <v>1</v>
      </c>
      <c r="AM794" s="28">
        <v>0</v>
      </c>
      <c r="AN794" s="28">
        <v>2</v>
      </c>
      <c r="AO794" s="28">
        <v>0</v>
      </c>
      <c r="AP794" s="28">
        <v>1</v>
      </c>
      <c r="AQ794" s="28">
        <v>0</v>
      </c>
      <c r="AR794" s="28">
        <v>3</v>
      </c>
      <c r="AS794" s="28">
        <v>1</v>
      </c>
      <c r="AT794" s="28">
        <v>13</v>
      </c>
      <c r="AU794" s="28">
        <v>0</v>
      </c>
      <c r="AV794" s="28">
        <v>9</v>
      </c>
      <c r="AW794" s="28">
        <v>7500</v>
      </c>
    </row>
    <row r="795" spans="1:49" ht="12.75">
      <c r="A795" s="25"/>
      <c r="B795" s="19" t="s">
        <v>0</v>
      </c>
      <c r="C795" s="14" t="s">
        <v>1603</v>
      </c>
      <c r="D795" s="28">
        <v>1</v>
      </c>
      <c r="E795" s="28">
        <v>0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0</v>
      </c>
      <c r="R795" s="28">
        <v>0</v>
      </c>
      <c r="S795" s="28">
        <v>0</v>
      </c>
      <c r="T795" s="28">
        <v>0</v>
      </c>
      <c r="U795" s="28">
        <v>0</v>
      </c>
      <c r="V795" s="28">
        <v>0</v>
      </c>
      <c r="W795" s="28">
        <v>0</v>
      </c>
      <c r="X795" s="28">
        <v>0</v>
      </c>
      <c r="Y795" s="28">
        <v>1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28">
        <v>0</v>
      </c>
      <c r="AI795" s="28">
        <v>0</v>
      </c>
      <c r="AJ795" s="28">
        <v>0</v>
      </c>
      <c r="AK795" s="28">
        <v>0</v>
      </c>
      <c r="AL795" s="28">
        <v>0</v>
      </c>
      <c r="AM795" s="28">
        <v>0</v>
      </c>
      <c r="AN795" s="28">
        <v>0</v>
      </c>
      <c r="AO795" s="28">
        <v>0</v>
      </c>
      <c r="AP795" s="28">
        <v>0</v>
      </c>
      <c r="AQ795" s="28">
        <v>0</v>
      </c>
      <c r="AR795" s="28">
        <v>0</v>
      </c>
      <c r="AS795" s="28">
        <v>0</v>
      </c>
      <c r="AT795" s="28">
        <v>1</v>
      </c>
      <c r="AU795" s="28">
        <v>0</v>
      </c>
      <c r="AV795" s="28">
        <v>0</v>
      </c>
      <c r="AW795" s="28">
        <v>0</v>
      </c>
    </row>
    <row r="796" spans="1:49" ht="12.75">
      <c r="A796" s="25"/>
      <c r="B796" s="19" t="s">
        <v>1543</v>
      </c>
      <c r="C796" s="14" t="s">
        <v>1603</v>
      </c>
      <c r="D796" s="28">
        <v>101</v>
      </c>
      <c r="E796" s="28">
        <v>4</v>
      </c>
      <c r="F796" s="28">
        <v>0</v>
      </c>
      <c r="G796" s="28">
        <v>1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1</v>
      </c>
      <c r="N796" s="28">
        <v>0</v>
      </c>
      <c r="O796" s="28">
        <v>0</v>
      </c>
      <c r="P796" s="28">
        <v>0</v>
      </c>
      <c r="Q796" s="28">
        <v>1</v>
      </c>
      <c r="R796" s="28">
        <v>0</v>
      </c>
      <c r="S796" s="28">
        <v>1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45</v>
      </c>
      <c r="Z796" s="28">
        <v>2</v>
      </c>
      <c r="AA796" s="28">
        <v>0</v>
      </c>
      <c r="AB796" s="28">
        <v>1</v>
      </c>
      <c r="AC796" s="28">
        <v>0</v>
      </c>
      <c r="AD796" s="28">
        <v>0</v>
      </c>
      <c r="AE796" s="28">
        <v>0</v>
      </c>
      <c r="AF796" s="28">
        <v>0</v>
      </c>
      <c r="AG796" s="28">
        <v>0</v>
      </c>
      <c r="AH796" s="28">
        <v>0</v>
      </c>
      <c r="AI796" s="28">
        <v>0</v>
      </c>
      <c r="AJ796" s="28">
        <v>0</v>
      </c>
      <c r="AK796" s="28">
        <v>0</v>
      </c>
      <c r="AL796" s="28">
        <v>1</v>
      </c>
      <c r="AM796" s="28">
        <v>0</v>
      </c>
      <c r="AN796" s="28">
        <v>0</v>
      </c>
      <c r="AO796" s="28">
        <v>0</v>
      </c>
      <c r="AP796" s="28">
        <v>0</v>
      </c>
      <c r="AQ796" s="28">
        <v>0</v>
      </c>
      <c r="AR796" s="28">
        <v>0</v>
      </c>
      <c r="AS796" s="28">
        <v>0</v>
      </c>
      <c r="AT796" s="28">
        <v>0</v>
      </c>
      <c r="AU796" s="28">
        <v>0</v>
      </c>
      <c r="AV796" s="28">
        <v>0</v>
      </c>
      <c r="AW796" s="28">
        <v>0</v>
      </c>
    </row>
    <row r="797" spans="1:49" ht="12.75">
      <c r="A797" s="25"/>
      <c r="B797" s="19" t="s">
        <v>1146</v>
      </c>
      <c r="C797" s="14" t="s">
        <v>231</v>
      </c>
      <c r="D797" s="28">
        <v>3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2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  <c r="AE797" s="28">
        <v>0</v>
      </c>
      <c r="AF797" s="28">
        <v>0</v>
      </c>
      <c r="AG797" s="28">
        <v>0</v>
      </c>
      <c r="AH797" s="28">
        <v>0</v>
      </c>
      <c r="AI797" s="28">
        <v>0</v>
      </c>
      <c r="AJ797" s="28">
        <v>0</v>
      </c>
      <c r="AK797" s="28">
        <v>0</v>
      </c>
      <c r="AL797" s="28">
        <v>0</v>
      </c>
      <c r="AM797" s="28">
        <v>0</v>
      </c>
      <c r="AN797" s="28">
        <v>0</v>
      </c>
      <c r="AO797" s="28">
        <v>0</v>
      </c>
      <c r="AP797" s="28">
        <v>0</v>
      </c>
      <c r="AQ797" s="28">
        <v>0</v>
      </c>
      <c r="AR797" s="28">
        <v>0</v>
      </c>
      <c r="AS797" s="28">
        <v>0</v>
      </c>
      <c r="AT797" s="28">
        <v>1</v>
      </c>
      <c r="AU797" s="28">
        <v>0</v>
      </c>
      <c r="AV797" s="28">
        <v>1</v>
      </c>
      <c r="AW797" s="28">
        <v>8000</v>
      </c>
    </row>
    <row r="798" spans="1:49" ht="12.75">
      <c r="A798" s="25"/>
      <c r="B798" s="19" t="s">
        <v>867</v>
      </c>
      <c r="C798" s="14" t="s">
        <v>686</v>
      </c>
      <c r="D798" s="28">
        <v>1</v>
      </c>
      <c r="E798" s="28">
        <v>6</v>
      </c>
      <c r="F798" s="28">
        <v>2</v>
      </c>
      <c r="G798" s="28">
        <v>0</v>
      </c>
      <c r="H798" s="28">
        <v>0</v>
      </c>
      <c r="I798" s="28">
        <v>0</v>
      </c>
      <c r="J798" s="28">
        <v>0</v>
      </c>
      <c r="K798" s="28">
        <v>2</v>
      </c>
      <c r="L798" s="28">
        <v>1</v>
      </c>
      <c r="M798" s="28">
        <v>2</v>
      </c>
      <c r="N798" s="28">
        <v>1</v>
      </c>
      <c r="O798" s="28">
        <v>0</v>
      </c>
      <c r="P798" s="28">
        <v>0</v>
      </c>
      <c r="Q798" s="28">
        <v>0</v>
      </c>
      <c r="R798" s="28">
        <v>0</v>
      </c>
      <c r="S798" s="28">
        <v>1</v>
      </c>
      <c r="T798" s="28">
        <v>0</v>
      </c>
      <c r="U798" s="28">
        <v>1</v>
      </c>
      <c r="V798" s="28">
        <v>0</v>
      </c>
      <c r="W798" s="28">
        <v>0</v>
      </c>
      <c r="X798" s="28">
        <v>0</v>
      </c>
      <c r="Y798" s="28">
        <v>0</v>
      </c>
      <c r="Z798" s="28">
        <v>4</v>
      </c>
      <c r="AA798" s="28">
        <v>1</v>
      </c>
      <c r="AB798" s="28">
        <v>0</v>
      </c>
      <c r="AC798" s="28">
        <v>0</v>
      </c>
      <c r="AD798" s="28">
        <v>0</v>
      </c>
      <c r="AE798" s="28">
        <v>0</v>
      </c>
      <c r="AF798" s="28">
        <v>1</v>
      </c>
      <c r="AG798" s="28">
        <v>1</v>
      </c>
      <c r="AH798" s="28">
        <v>1</v>
      </c>
      <c r="AI798" s="28">
        <v>0</v>
      </c>
      <c r="AJ798" s="28">
        <v>0</v>
      </c>
      <c r="AK798" s="28">
        <v>0</v>
      </c>
      <c r="AL798" s="28">
        <v>0</v>
      </c>
      <c r="AM798" s="28">
        <v>0</v>
      </c>
      <c r="AN798" s="28">
        <v>1</v>
      </c>
      <c r="AO798" s="28">
        <v>0</v>
      </c>
      <c r="AP798" s="28">
        <v>1</v>
      </c>
      <c r="AQ798" s="28">
        <v>0</v>
      </c>
      <c r="AR798" s="28">
        <v>0</v>
      </c>
      <c r="AS798" s="28">
        <v>0</v>
      </c>
      <c r="AT798" s="28">
        <v>1</v>
      </c>
      <c r="AU798" s="28">
        <v>0</v>
      </c>
      <c r="AV798" s="28">
        <v>0</v>
      </c>
      <c r="AW798" s="28">
        <v>0</v>
      </c>
    </row>
    <row r="799" spans="1:49" ht="12.75">
      <c r="A799" s="25"/>
      <c r="B799" s="19" t="s">
        <v>563</v>
      </c>
      <c r="C799" s="14" t="s">
        <v>1133</v>
      </c>
      <c r="D799" s="28">
        <v>0</v>
      </c>
      <c r="E799" s="28">
        <v>0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  <c r="AL799" s="28">
        <v>0</v>
      </c>
      <c r="AM799" s="28">
        <v>0</v>
      </c>
      <c r="AN799" s="28">
        <v>0</v>
      </c>
      <c r="AO799" s="28">
        <v>0</v>
      </c>
      <c r="AP799" s="28">
        <v>0</v>
      </c>
      <c r="AQ799" s="28">
        <v>0</v>
      </c>
      <c r="AR799" s="28">
        <v>0</v>
      </c>
      <c r="AS799" s="28">
        <v>0</v>
      </c>
      <c r="AT799" s="28">
        <v>0</v>
      </c>
      <c r="AU799" s="28">
        <v>0</v>
      </c>
      <c r="AV799" s="28">
        <v>0</v>
      </c>
      <c r="AW799" s="28">
        <v>0</v>
      </c>
    </row>
    <row r="800" spans="1:49" ht="12.75">
      <c r="A800" s="25"/>
      <c r="B800" s="19" t="s">
        <v>1327</v>
      </c>
      <c r="C800" s="14" t="s">
        <v>1133</v>
      </c>
      <c r="D800" s="28">
        <v>11</v>
      </c>
      <c r="E800" s="28">
        <v>10</v>
      </c>
      <c r="F800" s="28">
        <v>5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1</v>
      </c>
      <c r="N800" s="28">
        <v>0</v>
      </c>
      <c r="O800" s="28">
        <v>3</v>
      </c>
      <c r="P800" s="28">
        <v>2</v>
      </c>
      <c r="Q800" s="28">
        <v>0</v>
      </c>
      <c r="R800" s="28">
        <v>0</v>
      </c>
      <c r="S800" s="28">
        <v>1</v>
      </c>
      <c r="T800" s="28">
        <v>1</v>
      </c>
      <c r="U800" s="28">
        <v>2</v>
      </c>
      <c r="V800" s="28">
        <v>1</v>
      </c>
      <c r="W800" s="28">
        <v>3</v>
      </c>
      <c r="X800" s="28">
        <v>1</v>
      </c>
      <c r="Y800" s="28">
        <v>2</v>
      </c>
      <c r="Z800" s="28">
        <v>8</v>
      </c>
      <c r="AA800" s="28">
        <v>4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0</v>
      </c>
      <c r="AH800" s="28">
        <v>1</v>
      </c>
      <c r="AI800" s="28">
        <v>0</v>
      </c>
      <c r="AJ800" s="28">
        <v>3</v>
      </c>
      <c r="AK800" s="28">
        <v>2</v>
      </c>
      <c r="AL800" s="28">
        <v>0</v>
      </c>
      <c r="AM800" s="28">
        <v>0</v>
      </c>
      <c r="AN800" s="28">
        <v>0</v>
      </c>
      <c r="AO800" s="28">
        <v>0</v>
      </c>
      <c r="AP800" s="28">
        <v>2</v>
      </c>
      <c r="AQ800" s="28">
        <v>1</v>
      </c>
      <c r="AR800" s="28">
        <v>2</v>
      </c>
      <c r="AS800" s="28">
        <v>1</v>
      </c>
      <c r="AT800" s="28">
        <v>1</v>
      </c>
      <c r="AU800" s="28">
        <v>0</v>
      </c>
      <c r="AV800" s="28">
        <v>1</v>
      </c>
      <c r="AW800" s="28">
        <v>7100</v>
      </c>
    </row>
    <row r="801" spans="1:49" ht="12.75">
      <c r="A801" s="25"/>
      <c r="B801" s="19" t="s">
        <v>918</v>
      </c>
      <c r="C801" s="14" t="s">
        <v>1133</v>
      </c>
      <c r="D801" s="28">
        <v>0</v>
      </c>
      <c r="E801" s="28">
        <v>1</v>
      </c>
      <c r="F801" s="28">
        <v>1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1</v>
      </c>
      <c r="N801" s="28">
        <v>1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0</v>
      </c>
      <c r="Z801" s="28">
        <v>1</v>
      </c>
      <c r="AA801" s="28">
        <v>1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1</v>
      </c>
      <c r="AI801" s="28">
        <v>1</v>
      </c>
      <c r="AJ801" s="28">
        <v>0</v>
      </c>
      <c r="AK801" s="28">
        <v>0</v>
      </c>
      <c r="AL801" s="28">
        <v>0</v>
      </c>
      <c r="AM801" s="28">
        <v>0</v>
      </c>
      <c r="AN801" s="28">
        <v>0</v>
      </c>
      <c r="AO801" s="28">
        <v>0</v>
      </c>
      <c r="AP801" s="28">
        <v>0</v>
      </c>
      <c r="AQ801" s="28">
        <v>0</v>
      </c>
      <c r="AR801" s="28">
        <v>0</v>
      </c>
      <c r="AS801" s="28">
        <v>0</v>
      </c>
      <c r="AT801" s="28">
        <v>0</v>
      </c>
      <c r="AU801" s="28">
        <v>0</v>
      </c>
      <c r="AV801" s="28">
        <v>0</v>
      </c>
      <c r="AW801" s="28">
        <v>0</v>
      </c>
    </row>
    <row r="802" spans="1:49" ht="12.75">
      <c r="A802" s="25"/>
      <c r="B802" s="19" t="s">
        <v>283</v>
      </c>
      <c r="C802" s="14" t="s">
        <v>292</v>
      </c>
      <c r="D802" s="28">
        <v>1</v>
      </c>
      <c r="E802" s="28">
        <v>1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0</v>
      </c>
      <c r="T802" s="28">
        <v>0</v>
      </c>
      <c r="U802" s="28">
        <v>0</v>
      </c>
      <c r="V802" s="28">
        <v>0</v>
      </c>
      <c r="W802" s="28">
        <v>1</v>
      </c>
      <c r="X802" s="28">
        <v>0</v>
      </c>
      <c r="Y802" s="28">
        <v>0</v>
      </c>
      <c r="Z802" s="28">
        <v>1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  <c r="AL802" s="28">
        <v>0</v>
      </c>
      <c r="AM802" s="28">
        <v>0</v>
      </c>
      <c r="AN802" s="28">
        <v>0</v>
      </c>
      <c r="AO802" s="28">
        <v>0</v>
      </c>
      <c r="AP802" s="28">
        <v>0</v>
      </c>
      <c r="AQ802" s="28">
        <v>0</v>
      </c>
      <c r="AR802" s="28">
        <v>1</v>
      </c>
      <c r="AS802" s="28">
        <v>0</v>
      </c>
      <c r="AT802" s="28">
        <v>0</v>
      </c>
      <c r="AU802" s="28">
        <v>0</v>
      </c>
      <c r="AV802" s="28">
        <v>0</v>
      </c>
      <c r="AW802" s="28">
        <v>0</v>
      </c>
    </row>
    <row r="803" spans="1:49" ht="12.75">
      <c r="A803" s="25"/>
      <c r="B803" s="19" t="s">
        <v>663</v>
      </c>
      <c r="C803" s="14" t="s">
        <v>292</v>
      </c>
      <c r="D803" s="28">
        <v>0</v>
      </c>
      <c r="E803" s="28">
        <v>1</v>
      </c>
      <c r="F803" s="28">
        <v>1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1</v>
      </c>
      <c r="X803" s="28">
        <v>1</v>
      </c>
      <c r="Y803" s="28">
        <v>0</v>
      </c>
      <c r="Z803" s="28">
        <v>1</v>
      </c>
      <c r="AA803" s="28">
        <v>1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28">
        <v>0</v>
      </c>
      <c r="AI803" s="28">
        <v>0</v>
      </c>
      <c r="AJ803" s="28">
        <v>0</v>
      </c>
      <c r="AK803" s="28">
        <v>0</v>
      </c>
      <c r="AL803" s="28">
        <v>0</v>
      </c>
      <c r="AM803" s="28">
        <v>0</v>
      </c>
      <c r="AN803" s="28">
        <v>0</v>
      </c>
      <c r="AO803" s="28">
        <v>0</v>
      </c>
      <c r="AP803" s="28">
        <v>0</v>
      </c>
      <c r="AQ803" s="28">
        <v>0</v>
      </c>
      <c r="AR803" s="28">
        <v>1</v>
      </c>
      <c r="AS803" s="28">
        <v>1</v>
      </c>
      <c r="AT803" s="28">
        <v>0</v>
      </c>
      <c r="AU803" s="28">
        <v>0</v>
      </c>
      <c r="AV803" s="28">
        <v>0</v>
      </c>
      <c r="AW803" s="28">
        <v>0</v>
      </c>
    </row>
    <row r="804" spans="1:49" ht="12.75">
      <c r="A804" s="25"/>
      <c r="B804" s="19" t="s">
        <v>187</v>
      </c>
      <c r="C804" s="14" t="s">
        <v>292</v>
      </c>
      <c r="D804" s="28">
        <v>2</v>
      </c>
      <c r="E804" s="28">
        <v>1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0</v>
      </c>
      <c r="R804" s="28">
        <v>0</v>
      </c>
      <c r="S804" s="28">
        <v>0</v>
      </c>
      <c r="T804" s="28">
        <v>0</v>
      </c>
      <c r="U804" s="28">
        <v>1</v>
      </c>
      <c r="V804" s="28">
        <v>0</v>
      </c>
      <c r="W804" s="28">
        <v>0</v>
      </c>
      <c r="X804" s="28">
        <v>0</v>
      </c>
      <c r="Y804" s="28">
        <v>2</v>
      </c>
      <c r="Z804" s="28">
        <v>1</v>
      </c>
      <c r="AA804" s="28">
        <v>0</v>
      </c>
      <c r="AB804" s="28">
        <v>0</v>
      </c>
      <c r="AC804" s="28">
        <v>0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0</v>
      </c>
      <c r="AK804" s="28">
        <v>0</v>
      </c>
      <c r="AL804" s="28">
        <v>0</v>
      </c>
      <c r="AM804" s="28">
        <v>0</v>
      </c>
      <c r="AN804" s="28">
        <v>0</v>
      </c>
      <c r="AO804" s="28">
        <v>0</v>
      </c>
      <c r="AP804" s="28">
        <v>1</v>
      </c>
      <c r="AQ804" s="28">
        <v>0</v>
      </c>
      <c r="AR804" s="28">
        <v>0</v>
      </c>
      <c r="AS804" s="28">
        <v>0</v>
      </c>
      <c r="AT804" s="28">
        <v>1</v>
      </c>
      <c r="AU804" s="28">
        <v>0</v>
      </c>
      <c r="AV804" s="28">
        <v>1</v>
      </c>
      <c r="AW804" s="28">
        <v>10500</v>
      </c>
    </row>
    <row r="805" spans="1:49" ht="12.75">
      <c r="A805" s="25"/>
      <c r="B805" s="19" t="s">
        <v>1414</v>
      </c>
      <c r="C805" s="14" t="s">
        <v>292</v>
      </c>
      <c r="D805" s="28">
        <v>18</v>
      </c>
      <c r="E805" s="28">
        <v>1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1</v>
      </c>
      <c r="R805" s="28">
        <v>0</v>
      </c>
      <c r="S805" s="28">
        <v>0</v>
      </c>
      <c r="T805" s="28">
        <v>0</v>
      </c>
      <c r="U805" s="28">
        <v>0</v>
      </c>
      <c r="V805" s="28">
        <v>0</v>
      </c>
      <c r="W805" s="28">
        <v>0</v>
      </c>
      <c r="X805" s="28">
        <v>0</v>
      </c>
      <c r="Y805" s="28">
        <v>10</v>
      </c>
      <c r="Z805" s="28">
        <v>1</v>
      </c>
      <c r="AA805" s="28">
        <v>0</v>
      </c>
      <c r="AB805" s="28">
        <v>0</v>
      </c>
      <c r="AC805" s="28">
        <v>0</v>
      </c>
      <c r="AD805" s="28">
        <v>0</v>
      </c>
      <c r="AE805" s="28">
        <v>0</v>
      </c>
      <c r="AF805" s="28">
        <v>0</v>
      </c>
      <c r="AG805" s="28">
        <v>0</v>
      </c>
      <c r="AH805" s="28">
        <v>0</v>
      </c>
      <c r="AI805" s="28">
        <v>0</v>
      </c>
      <c r="AJ805" s="28">
        <v>0</v>
      </c>
      <c r="AK805" s="28">
        <v>0</v>
      </c>
      <c r="AL805" s="28">
        <v>1</v>
      </c>
      <c r="AM805" s="28">
        <v>0</v>
      </c>
      <c r="AN805" s="28">
        <v>0</v>
      </c>
      <c r="AO805" s="28">
        <v>0</v>
      </c>
      <c r="AP805" s="28">
        <v>0</v>
      </c>
      <c r="AQ805" s="28">
        <v>0</v>
      </c>
      <c r="AR805" s="28">
        <v>0</v>
      </c>
      <c r="AS805" s="28">
        <v>0</v>
      </c>
      <c r="AT805" s="28">
        <v>12</v>
      </c>
      <c r="AU805" s="28">
        <v>1</v>
      </c>
      <c r="AV805" s="28">
        <v>9</v>
      </c>
      <c r="AW805" s="28">
        <v>10504.44</v>
      </c>
    </row>
    <row r="806" spans="1:49" ht="12.75">
      <c r="A806" s="25"/>
      <c r="B806" s="19" t="s">
        <v>1188</v>
      </c>
      <c r="C806" s="14" t="s">
        <v>292</v>
      </c>
      <c r="D806" s="28">
        <v>2</v>
      </c>
      <c r="E806" s="28">
        <v>2</v>
      </c>
      <c r="F806" s="28">
        <v>2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1</v>
      </c>
      <c r="R806" s="28">
        <v>1</v>
      </c>
      <c r="S806" s="28">
        <v>0</v>
      </c>
      <c r="T806" s="28">
        <v>0</v>
      </c>
      <c r="U806" s="28">
        <v>0</v>
      </c>
      <c r="V806" s="28">
        <v>0</v>
      </c>
      <c r="W806" s="28">
        <v>1</v>
      </c>
      <c r="X806" s="28">
        <v>1</v>
      </c>
      <c r="Y806" s="28">
        <v>1</v>
      </c>
      <c r="Z806" s="28">
        <v>2</v>
      </c>
      <c r="AA806" s="28">
        <v>2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  <c r="AL806" s="28">
        <v>1</v>
      </c>
      <c r="AM806" s="28">
        <v>1</v>
      </c>
      <c r="AN806" s="28">
        <v>0</v>
      </c>
      <c r="AO806" s="28">
        <v>0</v>
      </c>
      <c r="AP806" s="28">
        <v>0</v>
      </c>
      <c r="AQ806" s="28">
        <v>0</v>
      </c>
      <c r="AR806" s="28">
        <v>1</v>
      </c>
      <c r="AS806" s="28">
        <v>1</v>
      </c>
      <c r="AT806" s="28">
        <v>2</v>
      </c>
      <c r="AU806" s="28">
        <v>0</v>
      </c>
      <c r="AV806" s="28">
        <v>2</v>
      </c>
      <c r="AW806" s="28">
        <v>9350</v>
      </c>
    </row>
    <row r="807" spans="1:49" ht="12.75">
      <c r="A807" s="25"/>
      <c r="B807" s="19" t="s">
        <v>564</v>
      </c>
      <c r="C807" s="14" t="s">
        <v>292</v>
      </c>
      <c r="D807" s="28">
        <v>10</v>
      </c>
      <c r="E807" s="28">
        <v>7</v>
      </c>
      <c r="F807" s="28">
        <v>7</v>
      </c>
      <c r="G807" s="28">
        <v>0</v>
      </c>
      <c r="H807" s="28">
        <v>0</v>
      </c>
      <c r="I807" s="28">
        <v>0</v>
      </c>
      <c r="J807" s="28">
        <v>0</v>
      </c>
      <c r="K807" s="28">
        <v>1</v>
      </c>
      <c r="L807" s="28">
        <v>1</v>
      </c>
      <c r="M807" s="28">
        <v>0</v>
      </c>
      <c r="N807" s="28">
        <v>0</v>
      </c>
      <c r="O807" s="28">
        <v>3</v>
      </c>
      <c r="P807" s="28">
        <v>3</v>
      </c>
      <c r="Q807" s="28">
        <v>1</v>
      </c>
      <c r="R807" s="28">
        <v>1</v>
      </c>
      <c r="S807" s="28">
        <v>1</v>
      </c>
      <c r="T807" s="28">
        <v>1</v>
      </c>
      <c r="U807" s="28">
        <v>1</v>
      </c>
      <c r="V807" s="28">
        <v>1</v>
      </c>
      <c r="W807" s="28">
        <v>0</v>
      </c>
      <c r="X807" s="28">
        <v>0</v>
      </c>
      <c r="Y807" s="28">
        <v>4</v>
      </c>
      <c r="Z807" s="28">
        <v>5</v>
      </c>
      <c r="AA807" s="28">
        <v>5</v>
      </c>
      <c r="AB807" s="28">
        <v>0</v>
      </c>
      <c r="AC807" s="28">
        <v>0</v>
      </c>
      <c r="AD807" s="28">
        <v>0</v>
      </c>
      <c r="AE807" s="28">
        <v>0</v>
      </c>
      <c r="AF807" s="28">
        <v>1</v>
      </c>
      <c r="AG807" s="28">
        <v>1</v>
      </c>
      <c r="AH807" s="28">
        <v>0</v>
      </c>
      <c r="AI807" s="28">
        <v>0</v>
      </c>
      <c r="AJ807" s="28">
        <v>2</v>
      </c>
      <c r="AK807" s="28">
        <v>2</v>
      </c>
      <c r="AL807" s="28">
        <v>0</v>
      </c>
      <c r="AM807" s="28">
        <v>0</v>
      </c>
      <c r="AN807" s="28">
        <v>1</v>
      </c>
      <c r="AO807" s="28">
        <v>1</v>
      </c>
      <c r="AP807" s="28">
        <v>1</v>
      </c>
      <c r="AQ807" s="28">
        <v>1</v>
      </c>
      <c r="AR807" s="28">
        <v>0</v>
      </c>
      <c r="AS807" s="28">
        <v>0</v>
      </c>
      <c r="AT807" s="28">
        <v>2</v>
      </c>
      <c r="AU807" s="28">
        <v>2</v>
      </c>
      <c r="AV807" s="28">
        <v>0</v>
      </c>
      <c r="AW807" s="28">
        <v>0</v>
      </c>
    </row>
    <row r="808" spans="1:49" ht="12.75">
      <c r="A808" s="25"/>
      <c r="B808" s="19" t="s">
        <v>194</v>
      </c>
      <c r="C808" s="14" t="s">
        <v>292</v>
      </c>
      <c r="D808" s="28">
        <v>1</v>
      </c>
      <c r="E808" s="28">
        <v>2</v>
      </c>
      <c r="F808" s="28">
        <v>2</v>
      </c>
      <c r="G808" s="28">
        <v>0</v>
      </c>
      <c r="H808" s="28">
        <v>0</v>
      </c>
      <c r="I808" s="28">
        <v>0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1</v>
      </c>
      <c r="P808" s="28">
        <v>1</v>
      </c>
      <c r="Q808" s="28">
        <v>0</v>
      </c>
      <c r="R808" s="28">
        <v>0</v>
      </c>
      <c r="S808" s="28">
        <v>0</v>
      </c>
      <c r="T808" s="28">
        <v>0</v>
      </c>
      <c r="U808" s="28">
        <v>1</v>
      </c>
      <c r="V808" s="28">
        <v>1</v>
      </c>
      <c r="W808" s="28">
        <v>0</v>
      </c>
      <c r="X808" s="28">
        <v>0</v>
      </c>
      <c r="Y808" s="28">
        <v>1</v>
      </c>
      <c r="Z808" s="28">
        <v>1</v>
      </c>
      <c r="AA808" s="28">
        <v>1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  <c r="AL808" s="28">
        <v>0</v>
      </c>
      <c r="AM808" s="28">
        <v>0</v>
      </c>
      <c r="AN808" s="28">
        <v>0</v>
      </c>
      <c r="AO808" s="28">
        <v>0</v>
      </c>
      <c r="AP808" s="28">
        <v>1</v>
      </c>
      <c r="AQ808" s="28">
        <v>1</v>
      </c>
      <c r="AR808" s="28">
        <v>0</v>
      </c>
      <c r="AS808" s="28">
        <v>0</v>
      </c>
      <c r="AT808" s="28">
        <v>0</v>
      </c>
      <c r="AU808" s="28">
        <v>0</v>
      </c>
      <c r="AV808" s="28">
        <v>0</v>
      </c>
      <c r="AW808" s="28">
        <v>0</v>
      </c>
    </row>
    <row r="809" spans="1:49" ht="12.75">
      <c r="A809" s="25"/>
      <c r="B809" s="19" t="s">
        <v>200</v>
      </c>
      <c r="C809" s="14" t="s">
        <v>292</v>
      </c>
      <c r="D809" s="28">
        <v>2</v>
      </c>
      <c r="E809" s="28">
        <v>1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1</v>
      </c>
      <c r="V809" s="28">
        <v>0</v>
      </c>
      <c r="W809" s="28">
        <v>0</v>
      </c>
      <c r="X809" s="28">
        <v>0</v>
      </c>
      <c r="Y809" s="28">
        <v>2</v>
      </c>
      <c r="Z809" s="28">
        <v>1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0</v>
      </c>
      <c r="AK809" s="28">
        <v>0</v>
      </c>
      <c r="AL809" s="28">
        <v>0</v>
      </c>
      <c r="AM809" s="28">
        <v>0</v>
      </c>
      <c r="AN809" s="28">
        <v>0</v>
      </c>
      <c r="AO809" s="28">
        <v>0</v>
      </c>
      <c r="AP809" s="28">
        <v>1</v>
      </c>
      <c r="AQ809" s="28">
        <v>0</v>
      </c>
      <c r="AR809" s="28">
        <v>0</v>
      </c>
      <c r="AS809" s="28">
        <v>0</v>
      </c>
      <c r="AT809" s="28">
        <v>0</v>
      </c>
      <c r="AU809" s="28">
        <v>0</v>
      </c>
      <c r="AV809" s="28">
        <v>0</v>
      </c>
      <c r="AW809" s="28">
        <v>0</v>
      </c>
    </row>
    <row r="810" spans="1:49" ht="12.75">
      <c r="A810" s="25"/>
      <c r="B810" s="19" t="s">
        <v>216</v>
      </c>
      <c r="C810" s="14" t="s">
        <v>727</v>
      </c>
      <c r="D810" s="28">
        <v>0</v>
      </c>
      <c r="E810" s="28">
        <v>0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0</v>
      </c>
      <c r="Y810" s="28">
        <v>0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28">
        <v>0</v>
      </c>
      <c r="AH810" s="28">
        <v>0</v>
      </c>
      <c r="AI810" s="28">
        <v>0</v>
      </c>
      <c r="AJ810" s="28">
        <v>0</v>
      </c>
      <c r="AK810" s="28">
        <v>0</v>
      </c>
      <c r="AL810" s="28">
        <v>0</v>
      </c>
      <c r="AM810" s="28">
        <v>0</v>
      </c>
      <c r="AN810" s="28">
        <v>0</v>
      </c>
      <c r="AO810" s="28">
        <v>0</v>
      </c>
      <c r="AP810" s="28">
        <v>0</v>
      </c>
      <c r="AQ810" s="28">
        <v>0</v>
      </c>
      <c r="AR810" s="28">
        <v>0</v>
      </c>
      <c r="AS810" s="28">
        <v>0</v>
      </c>
      <c r="AT810" s="28">
        <v>0</v>
      </c>
      <c r="AU810" s="28">
        <v>0</v>
      </c>
      <c r="AV810" s="28">
        <v>0</v>
      </c>
      <c r="AW810" s="28">
        <v>0</v>
      </c>
    </row>
    <row r="811" spans="1:49" ht="12.75">
      <c r="A811" s="25"/>
      <c r="B811" s="19" t="s">
        <v>651</v>
      </c>
      <c r="C811" s="14" t="s">
        <v>1153</v>
      </c>
      <c r="D811" s="28">
        <v>0</v>
      </c>
      <c r="E811" s="28">
        <v>1</v>
      </c>
      <c r="F811" s="28">
        <v>0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8">
        <v>0</v>
      </c>
      <c r="O811" s="28">
        <v>0</v>
      </c>
      <c r="P811" s="28">
        <v>0</v>
      </c>
      <c r="Q811" s="28">
        <v>0</v>
      </c>
      <c r="R811" s="28">
        <v>0</v>
      </c>
      <c r="S811" s="28">
        <v>0</v>
      </c>
      <c r="T811" s="28">
        <v>0</v>
      </c>
      <c r="U811" s="28">
        <v>0</v>
      </c>
      <c r="V811" s="28">
        <v>0</v>
      </c>
      <c r="W811" s="28">
        <v>1</v>
      </c>
      <c r="X811" s="28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0</v>
      </c>
      <c r="AH811" s="28">
        <v>0</v>
      </c>
      <c r="AI811" s="28">
        <v>0</v>
      </c>
      <c r="AJ811" s="28">
        <v>0</v>
      </c>
      <c r="AK811" s="28">
        <v>0</v>
      </c>
      <c r="AL811" s="28">
        <v>0</v>
      </c>
      <c r="AM811" s="28">
        <v>0</v>
      </c>
      <c r="AN811" s="28">
        <v>0</v>
      </c>
      <c r="AO811" s="28">
        <v>0</v>
      </c>
      <c r="AP811" s="28">
        <v>0</v>
      </c>
      <c r="AQ811" s="28">
        <v>0</v>
      </c>
      <c r="AR811" s="28">
        <v>0</v>
      </c>
      <c r="AS811" s="28">
        <v>0</v>
      </c>
      <c r="AT811" s="28">
        <v>0</v>
      </c>
      <c r="AU811" s="28">
        <v>0</v>
      </c>
      <c r="AV811" s="28">
        <v>0</v>
      </c>
      <c r="AW811" s="28">
        <v>0</v>
      </c>
    </row>
    <row r="812" spans="1:49" ht="12.75">
      <c r="A812" s="25"/>
      <c r="B812" s="19" t="s">
        <v>1273</v>
      </c>
      <c r="C812" s="14" t="s">
        <v>1153</v>
      </c>
      <c r="D812" s="28">
        <v>2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1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0</v>
      </c>
      <c r="AI812" s="28">
        <v>0</v>
      </c>
      <c r="AJ812" s="28">
        <v>0</v>
      </c>
      <c r="AK812" s="28">
        <v>0</v>
      </c>
      <c r="AL812" s="28">
        <v>0</v>
      </c>
      <c r="AM812" s="28">
        <v>0</v>
      </c>
      <c r="AN812" s="28">
        <v>0</v>
      </c>
      <c r="AO812" s="28">
        <v>0</v>
      </c>
      <c r="AP812" s="28">
        <v>0</v>
      </c>
      <c r="AQ812" s="28">
        <v>0</v>
      </c>
      <c r="AR812" s="28">
        <v>0</v>
      </c>
      <c r="AS812" s="28">
        <v>0</v>
      </c>
      <c r="AT812" s="28">
        <v>0</v>
      </c>
      <c r="AU812" s="28">
        <v>0</v>
      </c>
      <c r="AV812" s="28">
        <v>0</v>
      </c>
      <c r="AW812" s="28">
        <v>0</v>
      </c>
    </row>
    <row r="813" spans="1:49" ht="12.75">
      <c r="A813" s="25"/>
      <c r="B813" s="19" t="s">
        <v>158</v>
      </c>
      <c r="C813" s="14" t="s">
        <v>1153</v>
      </c>
      <c r="D813" s="28">
        <v>1</v>
      </c>
      <c r="E813" s="28">
        <v>1</v>
      </c>
      <c r="F813" s="28">
        <v>0</v>
      </c>
      <c r="G813" s="28">
        <v>0</v>
      </c>
      <c r="H813" s="28">
        <v>0</v>
      </c>
      <c r="I813" s="28">
        <v>0</v>
      </c>
      <c r="J813" s="28">
        <v>0</v>
      </c>
      <c r="K813" s="28">
        <v>1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1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  <c r="AL813" s="28">
        <v>0</v>
      </c>
      <c r="AM813" s="28">
        <v>0</v>
      </c>
      <c r="AN813" s="28">
        <v>0</v>
      </c>
      <c r="AO813" s="28">
        <v>0</v>
      </c>
      <c r="AP813" s="28">
        <v>0</v>
      </c>
      <c r="AQ813" s="28">
        <v>0</v>
      </c>
      <c r="AR813" s="28">
        <v>0</v>
      </c>
      <c r="AS813" s="28">
        <v>0</v>
      </c>
      <c r="AT813" s="28">
        <v>1</v>
      </c>
      <c r="AU813" s="28">
        <v>0</v>
      </c>
      <c r="AV813" s="28">
        <v>1</v>
      </c>
      <c r="AW813" s="28">
        <v>7100</v>
      </c>
    </row>
    <row r="814" spans="1:49" ht="12.75">
      <c r="A814" s="25"/>
      <c r="B814" s="19" t="s">
        <v>1629</v>
      </c>
      <c r="C814" s="14" t="s">
        <v>1510</v>
      </c>
      <c r="D814" s="28">
        <v>15</v>
      </c>
      <c r="E814" s="28">
        <v>17</v>
      </c>
      <c r="F814" s="28">
        <v>13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1</v>
      </c>
      <c r="N814" s="28">
        <v>1</v>
      </c>
      <c r="O814" s="28">
        <v>2</v>
      </c>
      <c r="P814" s="28">
        <v>0</v>
      </c>
      <c r="Q814" s="28">
        <v>2</v>
      </c>
      <c r="R814" s="28">
        <v>1</v>
      </c>
      <c r="S814" s="28">
        <v>4</v>
      </c>
      <c r="T814" s="28">
        <v>4</v>
      </c>
      <c r="U814" s="28">
        <v>4</v>
      </c>
      <c r="V814" s="28">
        <v>4</v>
      </c>
      <c r="W814" s="28">
        <v>4</v>
      </c>
      <c r="X814" s="28">
        <v>3</v>
      </c>
      <c r="Y814" s="28">
        <v>7</v>
      </c>
      <c r="Z814" s="28">
        <v>14</v>
      </c>
      <c r="AA814" s="28">
        <v>11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28">
        <v>0</v>
      </c>
      <c r="AH814" s="28">
        <v>1</v>
      </c>
      <c r="AI814" s="28">
        <v>1</v>
      </c>
      <c r="AJ814" s="28">
        <v>2</v>
      </c>
      <c r="AK814" s="28">
        <v>0</v>
      </c>
      <c r="AL814" s="28">
        <v>2</v>
      </c>
      <c r="AM814" s="28">
        <v>1</v>
      </c>
      <c r="AN814" s="28">
        <v>3</v>
      </c>
      <c r="AO814" s="28">
        <v>3</v>
      </c>
      <c r="AP814" s="28">
        <v>3</v>
      </c>
      <c r="AQ814" s="28">
        <v>3</v>
      </c>
      <c r="AR814" s="28">
        <v>3</v>
      </c>
      <c r="AS814" s="28">
        <v>3</v>
      </c>
      <c r="AT814" s="28">
        <v>11</v>
      </c>
      <c r="AU814" s="28">
        <v>1</v>
      </c>
      <c r="AV814" s="28">
        <v>10</v>
      </c>
      <c r="AW814" s="28">
        <v>8320</v>
      </c>
    </row>
    <row r="815" spans="1:49" ht="12.75">
      <c r="A815" s="25"/>
      <c r="B815" s="19" t="s">
        <v>906</v>
      </c>
      <c r="C815" s="14" t="s">
        <v>230</v>
      </c>
      <c r="D815" s="28">
        <v>0</v>
      </c>
      <c r="E815" s="28">
        <v>3</v>
      </c>
      <c r="F815" s="28">
        <v>3</v>
      </c>
      <c r="G815" s="28">
        <v>0</v>
      </c>
      <c r="H815" s="28">
        <v>0</v>
      </c>
      <c r="I815" s="28">
        <v>0</v>
      </c>
      <c r="J815" s="28">
        <v>0</v>
      </c>
      <c r="K815" s="28">
        <v>1</v>
      </c>
      <c r="L815" s="28">
        <v>1</v>
      </c>
      <c r="M815" s="28">
        <v>0</v>
      </c>
      <c r="N815" s="28">
        <v>0</v>
      </c>
      <c r="O815" s="28">
        <v>0</v>
      </c>
      <c r="P815" s="28">
        <v>0</v>
      </c>
      <c r="Q815" s="28">
        <v>1</v>
      </c>
      <c r="R815" s="28">
        <v>1</v>
      </c>
      <c r="S815" s="28">
        <v>1</v>
      </c>
      <c r="T815" s="28">
        <v>1</v>
      </c>
      <c r="U815" s="28">
        <v>0</v>
      </c>
      <c r="V815" s="28">
        <v>0</v>
      </c>
      <c r="W815" s="28">
        <v>0</v>
      </c>
      <c r="X815" s="28">
        <v>0</v>
      </c>
      <c r="Y815" s="28">
        <v>0</v>
      </c>
      <c r="Z815" s="28">
        <v>2</v>
      </c>
      <c r="AA815" s="28">
        <v>2</v>
      </c>
      <c r="AB815" s="28">
        <v>0</v>
      </c>
      <c r="AC815" s="28">
        <v>0</v>
      </c>
      <c r="AD815" s="28">
        <v>0</v>
      </c>
      <c r="AE815" s="28">
        <v>0</v>
      </c>
      <c r="AF815" s="28">
        <v>0</v>
      </c>
      <c r="AG815" s="28">
        <v>0</v>
      </c>
      <c r="AH815" s="28">
        <v>0</v>
      </c>
      <c r="AI815" s="28">
        <v>0</v>
      </c>
      <c r="AJ815" s="28">
        <v>0</v>
      </c>
      <c r="AK815" s="28">
        <v>0</v>
      </c>
      <c r="AL815" s="28">
        <v>1</v>
      </c>
      <c r="AM815" s="28">
        <v>1</v>
      </c>
      <c r="AN815" s="28">
        <v>1</v>
      </c>
      <c r="AO815" s="28">
        <v>1</v>
      </c>
      <c r="AP815" s="28">
        <v>0</v>
      </c>
      <c r="AQ815" s="28">
        <v>0</v>
      </c>
      <c r="AR815" s="28">
        <v>0</v>
      </c>
      <c r="AS815" s="28">
        <v>0</v>
      </c>
      <c r="AT815" s="28">
        <v>0</v>
      </c>
      <c r="AU815" s="28">
        <v>0</v>
      </c>
      <c r="AV815" s="28">
        <v>0</v>
      </c>
      <c r="AW815" s="28">
        <v>0</v>
      </c>
    </row>
    <row r="816" spans="1:49" ht="12.75">
      <c r="A816" s="25"/>
      <c r="B816" s="19" t="s">
        <v>446</v>
      </c>
      <c r="C816" s="14" t="s">
        <v>682</v>
      </c>
      <c r="D816" s="28">
        <v>1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  <c r="AE816" s="28">
        <v>0</v>
      </c>
      <c r="AF816" s="28">
        <v>0</v>
      </c>
      <c r="AG816" s="28">
        <v>0</v>
      </c>
      <c r="AH816" s="28">
        <v>0</v>
      </c>
      <c r="AI816" s="28">
        <v>0</v>
      </c>
      <c r="AJ816" s="28">
        <v>0</v>
      </c>
      <c r="AK816" s="28">
        <v>0</v>
      </c>
      <c r="AL816" s="28">
        <v>0</v>
      </c>
      <c r="AM816" s="28">
        <v>0</v>
      </c>
      <c r="AN816" s="28">
        <v>0</v>
      </c>
      <c r="AO816" s="28">
        <v>0</v>
      </c>
      <c r="AP816" s="28">
        <v>0</v>
      </c>
      <c r="AQ816" s="28">
        <v>0</v>
      </c>
      <c r="AR816" s="28">
        <v>0</v>
      </c>
      <c r="AS816" s="28">
        <v>0</v>
      </c>
      <c r="AT816" s="28">
        <v>0</v>
      </c>
      <c r="AU816" s="28">
        <v>0</v>
      </c>
      <c r="AV816" s="28">
        <v>0</v>
      </c>
      <c r="AW816" s="28">
        <v>0</v>
      </c>
    </row>
    <row r="817" spans="1:49" ht="12.75">
      <c r="A817" s="25"/>
      <c r="B817" s="19" t="s">
        <v>931</v>
      </c>
      <c r="C817" s="14" t="s">
        <v>924</v>
      </c>
      <c r="D817" s="28">
        <v>3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2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  <c r="AL817" s="28">
        <v>0</v>
      </c>
      <c r="AM817" s="28">
        <v>0</v>
      </c>
      <c r="AN817" s="28">
        <v>0</v>
      </c>
      <c r="AO817" s="28">
        <v>0</v>
      </c>
      <c r="AP817" s="28">
        <v>0</v>
      </c>
      <c r="AQ817" s="28">
        <v>0</v>
      </c>
      <c r="AR817" s="28">
        <v>0</v>
      </c>
      <c r="AS817" s="28">
        <v>0</v>
      </c>
      <c r="AT817" s="28">
        <v>0</v>
      </c>
      <c r="AU817" s="28">
        <v>0</v>
      </c>
      <c r="AV817" s="28">
        <v>0</v>
      </c>
      <c r="AW817" s="28">
        <v>0</v>
      </c>
    </row>
    <row r="818" spans="1:49" ht="12.75">
      <c r="A818" s="25"/>
      <c r="B818" s="19" t="s">
        <v>517</v>
      </c>
      <c r="C818" s="14" t="s">
        <v>924</v>
      </c>
      <c r="D818" s="28">
        <v>1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8">
        <v>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  <c r="AL818" s="28">
        <v>0</v>
      </c>
      <c r="AM818" s="28">
        <v>0</v>
      </c>
      <c r="AN818" s="28">
        <v>0</v>
      </c>
      <c r="AO818" s="28">
        <v>0</v>
      </c>
      <c r="AP818" s="28">
        <v>0</v>
      </c>
      <c r="AQ818" s="28">
        <v>0</v>
      </c>
      <c r="AR818" s="28">
        <v>0</v>
      </c>
      <c r="AS818" s="28">
        <v>0</v>
      </c>
      <c r="AT818" s="28">
        <v>0</v>
      </c>
      <c r="AU818" s="28">
        <v>0</v>
      </c>
      <c r="AV818" s="28">
        <v>0</v>
      </c>
      <c r="AW818" s="28">
        <v>0</v>
      </c>
    </row>
    <row r="819" spans="1:49" ht="12.75">
      <c r="A819" s="25"/>
      <c r="B819" s="19" t="s">
        <v>301</v>
      </c>
      <c r="C819" s="14" t="s">
        <v>1375</v>
      </c>
      <c r="D819" s="28">
        <v>31</v>
      </c>
      <c r="E819" s="28">
        <v>5</v>
      </c>
      <c r="F819" s="28">
        <v>0</v>
      </c>
      <c r="G819" s="28">
        <v>0</v>
      </c>
      <c r="H819" s="28">
        <v>0</v>
      </c>
      <c r="I819" s="28">
        <v>1</v>
      </c>
      <c r="J819" s="28">
        <v>0</v>
      </c>
      <c r="K819" s="28">
        <v>0</v>
      </c>
      <c r="L819" s="28">
        <v>0</v>
      </c>
      <c r="M819" s="28">
        <v>1</v>
      </c>
      <c r="N819" s="28">
        <v>0</v>
      </c>
      <c r="O819" s="28">
        <v>1</v>
      </c>
      <c r="P819" s="28">
        <v>0</v>
      </c>
      <c r="Q819" s="28">
        <v>1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1</v>
      </c>
      <c r="X819" s="28">
        <v>0</v>
      </c>
      <c r="Y819" s="28">
        <v>15</v>
      </c>
      <c r="Z819" s="28">
        <v>5</v>
      </c>
      <c r="AA819" s="28">
        <v>0</v>
      </c>
      <c r="AB819" s="28">
        <v>0</v>
      </c>
      <c r="AC819" s="28">
        <v>0</v>
      </c>
      <c r="AD819" s="28">
        <v>1</v>
      </c>
      <c r="AE819" s="28">
        <v>0</v>
      </c>
      <c r="AF819" s="28">
        <v>0</v>
      </c>
      <c r="AG819" s="28">
        <v>0</v>
      </c>
      <c r="AH819" s="28">
        <v>1</v>
      </c>
      <c r="AI819" s="28">
        <v>0</v>
      </c>
      <c r="AJ819" s="28">
        <v>1</v>
      </c>
      <c r="AK819" s="28">
        <v>0</v>
      </c>
      <c r="AL819" s="28">
        <v>1</v>
      </c>
      <c r="AM819" s="28">
        <v>0</v>
      </c>
      <c r="AN819" s="28">
        <v>0</v>
      </c>
      <c r="AO819" s="28">
        <v>0</v>
      </c>
      <c r="AP819" s="28">
        <v>0</v>
      </c>
      <c r="AQ819" s="28">
        <v>0</v>
      </c>
      <c r="AR819" s="28">
        <v>1</v>
      </c>
      <c r="AS819" s="28">
        <v>0</v>
      </c>
      <c r="AT819" s="28">
        <v>5</v>
      </c>
      <c r="AU819" s="28">
        <v>2</v>
      </c>
      <c r="AV819" s="28">
        <v>3</v>
      </c>
      <c r="AW819" s="28">
        <v>14333.33</v>
      </c>
    </row>
    <row r="820" spans="1:49" ht="12.75">
      <c r="A820" s="25"/>
      <c r="B820" s="19" t="s">
        <v>1128</v>
      </c>
      <c r="C820" s="14" t="s">
        <v>1375</v>
      </c>
      <c r="D820" s="28">
        <v>0</v>
      </c>
      <c r="E820" s="28">
        <v>1</v>
      </c>
      <c r="F820" s="28">
        <v>1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28">
        <v>0</v>
      </c>
      <c r="U820" s="28">
        <v>1</v>
      </c>
      <c r="V820" s="28">
        <v>1</v>
      </c>
      <c r="W820" s="28">
        <v>0</v>
      </c>
      <c r="X820" s="28">
        <v>0</v>
      </c>
      <c r="Y820" s="28">
        <v>0</v>
      </c>
      <c r="Z820" s="28">
        <v>1</v>
      </c>
      <c r="AA820" s="28">
        <v>1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  <c r="AL820" s="28">
        <v>0</v>
      </c>
      <c r="AM820" s="28">
        <v>0</v>
      </c>
      <c r="AN820" s="28">
        <v>0</v>
      </c>
      <c r="AO820" s="28">
        <v>0</v>
      </c>
      <c r="AP820" s="28">
        <v>1</v>
      </c>
      <c r="AQ820" s="28">
        <v>1</v>
      </c>
      <c r="AR820" s="28">
        <v>0</v>
      </c>
      <c r="AS820" s="28">
        <v>0</v>
      </c>
      <c r="AT820" s="28">
        <v>0</v>
      </c>
      <c r="AU820" s="28">
        <v>0</v>
      </c>
      <c r="AV820" s="28">
        <v>0</v>
      </c>
      <c r="AW820" s="28">
        <v>0</v>
      </c>
    </row>
    <row r="821" spans="1:49" ht="12.75">
      <c r="A821" s="25"/>
      <c r="B821" s="19" t="s">
        <v>1550</v>
      </c>
      <c r="C821" s="14" t="s">
        <v>1375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  <c r="AL821" s="28">
        <v>0</v>
      </c>
      <c r="AM821" s="28">
        <v>0</v>
      </c>
      <c r="AN821" s="28">
        <v>0</v>
      </c>
      <c r="AO821" s="28">
        <v>0</v>
      </c>
      <c r="AP821" s="28">
        <v>0</v>
      </c>
      <c r="AQ821" s="28">
        <v>0</v>
      </c>
      <c r="AR821" s="28">
        <v>0</v>
      </c>
      <c r="AS821" s="28">
        <v>0</v>
      </c>
      <c r="AT821" s="28">
        <v>0</v>
      </c>
      <c r="AU821" s="28">
        <v>0</v>
      </c>
      <c r="AV821" s="28">
        <v>0</v>
      </c>
      <c r="AW821" s="28">
        <v>0</v>
      </c>
    </row>
    <row r="822" spans="1:49" ht="12.75">
      <c r="A822" s="25"/>
      <c r="B822" s="19" t="s">
        <v>986</v>
      </c>
      <c r="C822" s="14" t="s">
        <v>1375</v>
      </c>
      <c r="D822" s="28">
        <v>35</v>
      </c>
      <c r="E822" s="28">
        <v>8</v>
      </c>
      <c r="F822" s="28">
        <v>0</v>
      </c>
      <c r="G822" s="28">
        <v>1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2</v>
      </c>
      <c r="N822" s="28">
        <v>0</v>
      </c>
      <c r="O822" s="28">
        <v>1</v>
      </c>
      <c r="P822" s="28">
        <v>0</v>
      </c>
      <c r="Q822" s="28">
        <v>2</v>
      </c>
      <c r="R822" s="28">
        <v>0</v>
      </c>
      <c r="S822" s="28">
        <v>0</v>
      </c>
      <c r="T822" s="28">
        <v>0</v>
      </c>
      <c r="U822" s="28">
        <v>0</v>
      </c>
      <c r="V822" s="28">
        <v>0</v>
      </c>
      <c r="W822" s="28">
        <v>2</v>
      </c>
      <c r="X822" s="28">
        <v>0</v>
      </c>
      <c r="Y822" s="28">
        <v>19</v>
      </c>
      <c r="Z822" s="28">
        <v>3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1</v>
      </c>
      <c r="AI822" s="28">
        <v>0</v>
      </c>
      <c r="AJ822" s="28">
        <v>0</v>
      </c>
      <c r="AK822" s="28">
        <v>0</v>
      </c>
      <c r="AL822" s="28">
        <v>2</v>
      </c>
      <c r="AM822" s="28">
        <v>0</v>
      </c>
      <c r="AN822" s="28">
        <v>0</v>
      </c>
      <c r="AO822" s="28">
        <v>0</v>
      </c>
      <c r="AP822" s="28">
        <v>0</v>
      </c>
      <c r="AQ822" s="28">
        <v>0</v>
      </c>
      <c r="AR822" s="28">
        <v>0</v>
      </c>
      <c r="AS822" s="28">
        <v>0</v>
      </c>
      <c r="AT822" s="28">
        <v>4</v>
      </c>
      <c r="AU822" s="28">
        <v>0</v>
      </c>
      <c r="AV822" s="28">
        <v>4</v>
      </c>
      <c r="AW822" s="28">
        <v>11375</v>
      </c>
    </row>
    <row r="823" spans="1:49" ht="12.75">
      <c r="A823" s="25"/>
      <c r="B823" s="19" t="s">
        <v>1206</v>
      </c>
      <c r="C823" s="14" t="s">
        <v>1375</v>
      </c>
      <c r="D823" s="28">
        <v>13</v>
      </c>
      <c r="E823" s="28">
        <v>1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1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8">
        <v>0</v>
      </c>
      <c r="X823" s="28">
        <v>0</v>
      </c>
      <c r="Y823" s="28">
        <v>12</v>
      </c>
      <c r="Z823" s="28">
        <v>1</v>
      </c>
      <c r="AA823" s="28">
        <v>0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  <c r="AL823" s="28">
        <v>1</v>
      </c>
      <c r="AM823" s="28">
        <v>0</v>
      </c>
      <c r="AN823" s="28">
        <v>0</v>
      </c>
      <c r="AO823" s="28">
        <v>0</v>
      </c>
      <c r="AP823" s="28">
        <v>0</v>
      </c>
      <c r="AQ823" s="28">
        <v>0</v>
      </c>
      <c r="AR823" s="28">
        <v>0</v>
      </c>
      <c r="AS823" s="28">
        <v>0</v>
      </c>
      <c r="AT823" s="28">
        <v>6</v>
      </c>
      <c r="AU823" s="28">
        <v>1</v>
      </c>
      <c r="AV823" s="28">
        <v>5</v>
      </c>
      <c r="AW823" s="28">
        <v>16000</v>
      </c>
    </row>
    <row r="824" spans="1:49" ht="12.75">
      <c r="A824" s="25"/>
      <c r="B824" s="19" t="s">
        <v>1522</v>
      </c>
      <c r="C824" s="14" t="s">
        <v>1375</v>
      </c>
      <c r="D824" s="28">
        <v>3</v>
      </c>
      <c r="E824" s="28">
        <v>1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1</v>
      </c>
      <c r="X824" s="28">
        <v>0</v>
      </c>
      <c r="Y824" s="28">
        <v>2</v>
      </c>
      <c r="Z824" s="28">
        <v>1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  <c r="AL824" s="28">
        <v>0</v>
      </c>
      <c r="AM824" s="28">
        <v>0</v>
      </c>
      <c r="AN824" s="28">
        <v>0</v>
      </c>
      <c r="AO824" s="28">
        <v>0</v>
      </c>
      <c r="AP824" s="28">
        <v>0</v>
      </c>
      <c r="AQ824" s="28">
        <v>0</v>
      </c>
      <c r="AR824" s="28">
        <v>1</v>
      </c>
      <c r="AS824" s="28">
        <v>0</v>
      </c>
      <c r="AT824" s="28">
        <v>0</v>
      </c>
      <c r="AU824" s="28">
        <v>0</v>
      </c>
      <c r="AV824" s="28">
        <v>0</v>
      </c>
      <c r="AW824" s="28">
        <v>0</v>
      </c>
    </row>
    <row r="825" spans="1:49" ht="12.75">
      <c r="A825" s="25"/>
      <c r="B825" s="19" t="s">
        <v>1553</v>
      </c>
      <c r="C825" s="14" t="s">
        <v>1375</v>
      </c>
      <c r="D825" s="28">
        <v>1</v>
      </c>
      <c r="E825" s="28">
        <v>0</v>
      </c>
      <c r="F825" s="28">
        <v>0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0</v>
      </c>
      <c r="R825" s="28">
        <v>0</v>
      </c>
      <c r="S825" s="28">
        <v>0</v>
      </c>
      <c r="T825" s="28">
        <v>0</v>
      </c>
      <c r="U825" s="28">
        <v>0</v>
      </c>
      <c r="V825" s="28">
        <v>0</v>
      </c>
      <c r="W825" s="28">
        <v>0</v>
      </c>
      <c r="X825" s="28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28">
        <v>0</v>
      </c>
      <c r="AI825" s="28">
        <v>0</v>
      </c>
      <c r="AJ825" s="28">
        <v>0</v>
      </c>
      <c r="AK825" s="28">
        <v>0</v>
      </c>
      <c r="AL825" s="28">
        <v>0</v>
      </c>
      <c r="AM825" s="28">
        <v>0</v>
      </c>
      <c r="AN825" s="28">
        <v>0</v>
      </c>
      <c r="AO825" s="28">
        <v>0</v>
      </c>
      <c r="AP825" s="28">
        <v>0</v>
      </c>
      <c r="AQ825" s="28">
        <v>0</v>
      </c>
      <c r="AR825" s="28">
        <v>0</v>
      </c>
      <c r="AS825" s="28">
        <v>0</v>
      </c>
      <c r="AT825" s="28">
        <v>0</v>
      </c>
      <c r="AU825" s="28">
        <v>0</v>
      </c>
      <c r="AV825" s="28">
        <v>0</v>
      </c>
      <c r="AW825" s="28">
        <v>0</v>
      </c>
    </row>
    <row r="826" spans="1:49" ht="12.75">
      <c r="A826" s="25"/>
      <c r="B826" s="19" t="s">
        <v>114</v>
      </c>
      <c r="C826" s="14" t="s">
        <v>92</v>
      </c>
      <c r="D826" s="2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  <c r="AL826" s="28">
        <v>0</v>
      </c>
      <c r="AM826" s="28">
        <v>0</v>
      </c>
      <c r="AN826" s="28">
        <v>0</v>
      </c>
      <c r="AO826" s="28">
        <v>0</v>
      </c>
      <c r="AP826" s="28">
        <v>0</v>
      </c>
      <c r="AQ826" s="28">
        <v>0</v>
      </c>
      <c r="AR826" s="28">
        <v>0</v>
      </c>
      <c r="AS826" s="28">
        <v>0</v>
      </c>
      <c r="AT826" s="28">
        <v>2</v>
      </c>
      <c r="AU826" s="28">
        <v>0</v>
      </c>
      <c r="AV826" s="28">
        <v>2</v>
      </c>
      <c r="AW826" s="28">
        <v>7100</v>
      </c>
    </row>
    <row r="827" spans="1:49" ht="12.75">
      <c r="A827" s="25"/>
      <c r="B827" s="19" t="s">
        <v>672</v>
      </c>
      <c r="C827" s="14" t="s">
        <v>92</v>
      </c>
      <c r="D827" s="28">
        <v>3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2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0</v>
      </c>
      <c r="AK827" s="28">
        <v>0</v>
      </c>
      <c r="AL827" s="28">
        <v>0</v>
      </c>
      <c r="AM827" s="28">
        <v>0</v>
      </c>
      <c r="AN827" s="28">
        <v>0</v>
      </c>
      <c r="AO827" s="28">
        <v>0</v>
      </c>
      <c r="AP827" s="28">
        <v>0</v>
      </c>
      <c r="AQ827" s="28">
        <v>0</v>
      </c>
      <c r="AR827" s="28">
        <v>0</v>
      </c>
      <c r="AS827" s="28">
        <v>0</v>
      </c>
      <c r="AT827" s="28">
        <v>2</v>
      </c>
      <c r="AU827" s="28">
        <v>0</v>
      </c>
      <c r="AV827" s="28">
        <v>2</v>
      </c>
      <c r="AW827" s="28">
        <v>9000</v>
      </c>
    </row>
    <row r="828" spans="1:49" ht="12.75">
      <c r="A828" s="25"/>
      <c r="B828" s="19" t="s">
        <v>106</v>
      </c>
      <c r="C828" s="14" t="s">
        <v>68</v>
      </c>
      <c r="D828" s="28">
        <v>0</v>
      </c>
      <c r="E828" s="28">
        <v>0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0</v>
      </c>
      <c r="W828" s="28">
        <v>0</v>
      </c>
      <c r="X828" s="28">
        <v>0</v>
      </c>
      <c r="Y828" s="28">
        <v>0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  <c r="AL828" s="28">
        <v>0</v>
      </c>
      <c r="AM828" s="28">
        <v>0</v>
      </c>
      <c r="AN828" s="28">
        <v>0</v>
      </c>
      <c r="AO828" s="28">
        <v>0</v>
      </c>
      <c r="AP828" s="28">
        <v>0</v>
      </c>
      <c r="AQ828" s="28">
        <v>0</v>
      </c>
      <c r="AR828" s="28">
        <v>0</v>
      </c>
      <c r="AS828" s="28">
        <v>0</v>
      </c>
      <c r="AT828" s="28">
        <v>0</v>
      </c>
      <c r="AU828" s="28">
        <v>0</v>
      </c>
      <c r="AV828" s="28">
        <v>0</v>
      </c>
      <c r="AW828" s="28">
        <v>0</v>
      </c>
    </row>
    <row r="829" spans="1:49" ht="12.75">
      <c r="A829" s="25"/>
      <c r="B829" s="19" t="s">
        <v>211</v>
      </c>
      <c r="C829" s="14" t="s">
        <v>68</v>
      </c>
      <c r="D829" s="28">
        <v>1</v>
      </c>
      <c r="E829" s="28">
        <v>2</v>
      </c>
      <c r="F829" s="28">
        <v>0</v>
      </c>
      <c r="G829" s="28">
        <v>0</v>
      </c>
      <c r="H829" s="28">
        <v>0</v>
      </c>
      <c r="I829" s="28">
        <v>1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1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0</v>
      </c>
      <c r="X829" s="28">
        <v>0</v>
      </c>
      <c r="Y829" s="28">
        <v>1</v>
      </c>
      <c r="Z829" s="28">
        <v>2</v>
      </c>
      <c r="AA829" s="28">
        <v>0</v>
      </c>
      <c r="AB829" s="28">
        <v>0</v>
      </c>
      <c r="AC829" s="28">
        <v>0</v>
      </c>
      <c r="AD829" s="28">
        <v>1</v>
      </c>
      <c r="AE829" s="28">
        <v>0</v>
      </c>
      <c r="AF829" s="28">
        <v>0</v>
      </c>
      <c r="AG829" s="28">
        <v>0</v>
      </c>
      <c r="AH829" s="28">
        <v>0</v>
      </c>
      <c r="AI829" s="28">
        <v>0</v>
      </c>
      <c r="AJ829" s="28">
        <v>1</v>
      </c>
      <c r="AK829" s="28">
        <v>0</v>
      </c>
      <c r="AL829" s="28">
        <v>0</v>
      </c>
      <c r="AM829" s="28">
        <v>0</v>
      </c>
      <c r="AN829" s="28">
        <v>0</v>
      </c>
      <c r="AO829" s="28">
        <v>0</v>
      </c>
      <c r="AP829" s="28">
        <v>0</v>
      </c>
      <c r="AQ829" s="28">
        <v>0</v>
      </c>
      <c r="AR829" s="28">
        <v>0</v>
      </c>
      <c r="AS829" s="28">
        <v>0</v>
      </c>
      <c r="AT829" s="28">
        <v>1</v>
      </c>
      <c r="AU829" s="28">
        <v>0</v>
      </c>
      <c r="AV829" s="28">
        <v>1</v>
      </c>
      <c r="AW829" s="28">
        <v>14000</v>
      </c>
    </row>
    <row r="830" spans="1:49" ht="12.75">
      <c r="A830" s="25"/>
      <c r="B830" s="19" t="s">
        <v>356</v>
      </c>
      <c r="C830" s="14" t="s">
        <v>68</v>
      </c>
      <c r="D830" s="28">
        <v>2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2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28">
        <v>0</v>
      </c>
      <c r="AI830" s="28">
        <v>0</v>
      </c>
      <c r="AJ830" s="28">
        <v>0</v>
      </c>
      <c r="AK830" s="28">
        <v>0</v>
      </c>
      <c r="AL830" s="28">
        <v>0</v>
      </c>
      <c r="AM830" s="28">
        <v>0</v>
      </c>
      <c r="AN830" s="28">
        <v>0</v>
      </c>
      <c r="AO830" s="28">
        <v>0</v>
      </c>
      <c r="AP830" s="28">
        <v>0</v>
      </c>
      <c r="AQ830" s="28">
        <v>0</v>
      </c>
      <c r="AR830" s="28">
        <v>0</v>
      </c>
      <c r="AS830" s="28">
        <v>0</v>
      </c>
      <c r="AT830" s="28">
        <v>1</v>
      </c>
      <c r="AU830" s="28">
        <v>0</v>
      </c>
      <c r="AV830" s="28">
        <v>1</v>
      </c>
      <c r="AW830" s="28">
        <v>15000</v>
      </c>
    </row>
    <row r="831" spans="1:49" ht="12.75">
      <c r="A831" s="25"/>
      <c r="B831" s="19" t="s">
        <v>238</v>
      </c>
      <c r="C831" s="14" t="s">
        <v>68</v>
      </c>
      <c r="D831" s="28">
        <v>1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8">
        <v>0</v>
      </c>
      <c r="X831" s="28">
        <v>0</v>
      </c>
      <c r="Y831" s="28">
        <v>1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  <c r="AE831" s="28">
        <v>0</v>
      </c>
      <c r="AF831" s="28">
        <v>0</v>
      </c>
      <c r="AG831" s="28">
        <v>0</v>
      </c>
      <c r="AH831" s="28">
        <v>0</v>
      </c>
      <c r="AI831" s="28">
        <v>0</v>
      </c>
      <c r="AJ831" s="28">
        <v>0</v>
      </c>
      <c r="AK831" s="28">
        <v>0</v>
      </c>
      <c r="AL831" s="28">
        <v>0</v>
      </c>
      <c r="AM831" s="28">
        <v>0</v>
      </c>
      <c r="AN831" s="28">
        <v>0</v>
      </c>
      <c r="AO831" s="28">
        <v>0</v>
      </c>
      <c r="AP831" s="28">
        <v>0</v>
      </c>
      <c r="AQ831" s="28">
        <v>0</v>
      </c>
      <c r="AR831" s="28">
        <v>0</v>
      </c>
      <c r="AS831" s="28">
        <v>0</v>
      </c>
      <c r="AT831" s="28">
        <v>8</v>
      </c>
      <c r="AU831" s="28">
        <v>0</v>
      </c>
      <c r="AV831" s="28">
        <v>8</v>
      </c>
      <c r="AW831" s="28">
        <v>22000</v>
      </c>
    </row>
    <row r="832" spans="1:49" ht="12.75">
      <c r="A832" s="25"/>
      <c r="B832" s="19" t="s">
        <v>11</v>
      </c>
      <c r="C832" s="14" t="s">
        <v>516</v>
      </c>
      <c r="D832" s="28">
        <v>6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8">
        <v>0</v>
      </c>
      <c r="X832" s="28">
        <v>0</v>
      </c>
      <c r="Y832" s="28">
        <v>5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  <c r="AE832" s="28">
        <v>0</v>
      </c>
      <c r="AF832" s="28">
        <v>0</v>
      </c>
      <c r="AG832" s="28">
        <v>0</v>
      </c>
      <c r="AH832" s="28">
        <v>0</v>
      </c>
      <c r="AI832" s="28">
        <v>0</v>
      </c>
      <c r="AJ832" s="28">
        <v>0</v>
      </c>
      <c r="AK832" s="28">
        <v>0</v>
      </c>
      <c r="AL832" s="28">
        <v>0</v>
      </c>
      <c r="AM832" s="28">
        <v>0</v>
      </c>
      <c r="AN832" s="28">
        <v>0</v>
      </c>
      <c r="AO832" s="28">
        <v>0</v>
      </c>
      <c r="AP832" s="28">
        <v>0</v>
      </c>
      <c r="AQ832" s="28">
        <v>0</v>
      </c>
      <c r="AR832" s="28">
        <v>0</v>
      </c>
      <c r="AS832" s="28">
        <v>0</v>
      </c>
      <c r="AT832" s="28">
        <v>3</v>
      </c>
      <c r="AU832" s="28">
        <v>0</v>
      </c>
      <c r="AV832" s="28">
        <v>3</v>
      </c>
      <c r="AW832" s="28">
        <v>15666.67</v>
      </c>
    </row>
    <row r="833" spans="1:49" ht="12.75">
      <c r="A833" s="25"/>
      <c r="B833" s="19" t="s">
        <v>1711</v>
      </c>
      <c r="C833" s="14" t="s">
        <v>516</v>
      </c>
      <c r="D833" s="28">
        <v>0</v>
      </c>
      <c r="E833" s="28">
        <v>4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1</v>
      </c>
      <c r="N833" s="28">
        <v>0</v>
      </c>
      <c r="O833" s="28">
        <v>2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1</v>
      </c>
      <c r="V833" s="28">
        <v>0</v>
      </c>
      <c r="W833" s="28">
        <v>0</v>
      </c>
      <c r="X833" s="28">
        <v>0</v>
      </c>
      <c r="Y833" s="28">
        <v>0</v>
      </c>
      <c r="Z833" s="28">
        <v>2</v>
      </c>
      <c r="AA833" s="28">
        <v>0</v>
      </c>
      <c r="AB833" s="28">
        <v>0</v>
      </c>
      <c r="AC833" s="28">
        <v>0</v>
      </c>
      <c r="AD833" s="28">
        <v>0</v>
      </c>
      <c r="AE833" s="28">
        <v>0</v>
      </c>
      <c r="AF833" s="28">
        <v>0</v>
      </c>
      <c r="AG833" s="28">
        <v>0</v>
      </c>
      <c r="AH833" s="28">
        <v>0</v>
      </c>
      <c r="AI833" s="28">
        <v>0</v>
      </c>
      <c r="AJ833" s="28">
        <v>1</v>
      </c>
      <c r="AK833" s="28">
        <v>0</v>
      </c>
      <c r="AL833" s="28">
        <v>0</v>
      </c>
      <c r="AM833" s="28">
        <v>0</v>
      </c>
      <c r="AN833" s="28">
        <v>0</v>
      </c>
      <c r="AO833" s="28">
        <v>0</v>
      </c>
      <c r="AP833" s="28">
        <v>1</v>
      </c>
      <c r="AQ833" s="28">
        <v>0</v>
      </c>
      <c r="AR833" s="28">
        <v>0</v>
      </c>
      <c r="AS833" s="28">
        <v>0</v>
      </c>
      <c r="AT833" s="28">
        <v>0</v>
      </c>
      <c r="AU833" s="28">
        <v>0</v>
      </c>
      <c r="AV833" s="28">
        <v>0</v>
      </c>
      <c r="AW833" s="28">
        <v>0</v>
      </c>
    </row>
    <row r="834" spans="1:49" ht="12.75">
      <c r="A834" s="25"/>
      <c r="B834" s="19" t="s">
        <v>1345</v>
      </c>
      <c r="C834" s="14" t="s">
        <v>516</v>
      </c>
      <c r="D834" s="28">
        <v>0</v>
      </c>
      <c r="E834" s="28">
        <v>3</v>
      </c>
      <c r="F834" s="28">
        <v>3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1</v>
      </c>
      <c r="R834" s="28">
        <v>1</v>
      </c>
      <c r="S834" s="28">
        <v>1</v>
      </c>
      <c r="T834" s="28">
        <v>1</v>
      </c>
      <c r="U834" s="28">
        <v>0</v>
      </c>
      <c r="V834" s="28">
        <v>0</v>
      </c>
      <c r="W834" s="28">
        <v>1</v>
      </c>
      <c r="X834" s="28">
        <v>1</v>
      </c>
      <c r="Y834" s="28">
        <v>0</v>
      </c>
      <c r="Z834" s="28">
        <v>2</v>
      </c>
      <c r="AA834" s="28">
        <v>2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0</v>
      </c>
      <c r="AK834" s="28">
        <v>0</v>
      </c>
      <c r="AL834" s="28">
        <v>1</v>
      </c>
      <c r="AM834" s="28">
        <v>1</v>
      </c>
      <c r="AN834" s="28">
        <v>1</v>
      </c>
      <c r="AO834" s="28">
        <v>1</v>
      </c>
      <c r="AP834" s="28">
        <v>0</v>
      </c>
      <c r="AQ834" s="28">
        <v>0</v>
      </c>
      <c r="AR834" s="28">
        <v>0</v>
      </c>
      <c r="AS834" s="28">
        <v>0</v>
      </c>
      <c r="AT834" s="28">
        <v>0</v>
      </c>
      <c r="AU834" s="28">
        <v>0</v>
      </c>
      <c r="AV834" s="28">
        <v>0</v>
      </c>
      <c r="AW834" s="28">
        <v>0</v>
      </c>
    </row>
    <row r="835" spans="1:49" ht="12.75">
      <c r="A835" s="25"/>
      <c r="B835" s="19" t="s">
        <v>1171</v>
      </c>
      <c r="C835" s="14" t="s">
        <v>121</v>
      </c>
      <c r="D835" s="28">
        <v>1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v>0</v>
      </c>
      <c r="Y835" s="28">
        <v>1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  <c r="AL835" s="28">
        <v>0</v>
      </c>
      <c r="AM835" s="28">
        <v>0</v>
      </c>
      <c r="AN835" s="28">
        <v>0</v>
      </c>
      <c r="AO835" s="28">
        <v>0</v>
      </c>
      <c r="AP835" s="28">
        <v>0</v>
      </c>
      <c r="AQ835" s="28">
        <v>0</v>
      </c>
      <c r="AR835" s="28">
        <v>0</v>
      </c>
      <c r="AS835" s="28">
        <v>0</v>
      </c>
      <c r="AT835" s="28">
        <v>1</v>
      </c>
      <c r="AU835" s="28">
        <v>0</v>
      </c>
      <c r="AV835" s="28">
        <v>0</v>
      </c>
      <c r="AW835" s="28">
        <v>0</v>
      </c>
    </row>
    <row r="836" spans="1:49" ht="12.75">
      <c r="A836" s="25"/>
      <c r="B836" s="19" t="s">
        <v>1483</v>
      </c>
      <c r="C836" s="14" t="s">
        <v>463</v>
      </c>
      <c r="D836" s="28">
        <v>0</v>
      </c>
      <c r="E836" s="28">
        <v>1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1</v>
      </c>
      <c r="X836" s="28">
        <v>0</v>
      </c>
      <c r="Y836" s="28">
        <v>0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  <c r="AE836" s="28">
        <v>0</v>
      </c>
      <c r="AF836" s="28">
        <v>0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  <c r="AL836" s="28">
        <v>0</v>
      </c>
      <c r="AM836" s="28">
        <v>0</v>
      </c>
      <c r="AN836" s="28">
        <v>0</v>
      </c>
      <c r="AO836" s="28">
        <v>0</v>
      </c>
      <c r="AP836" s="28">
        <v>0</v>
      </c>
      <c r="AQ836" s="28">
        <v>0</v>
      </c>
      <c r="AR836" s="28">
        <v>0</v>
      </c>
      <c r="AS836" s="28">
        <v>0</v>
      </c>
      <c r="AT836" s="28">
        <v>0</v>
      </c>
      <c r="AU836" s="28">
        <v>0</v>
      </c>
      <c r="AV836" s="28">
        <v>0</v>
      </c>
      <c r="AW836" s="28">
        <v>0</v>
      </c>
    </row>
    <row r="837" spans="1:49" ht="12.75">
      <c r="A837" s="25"/>
      <c r="B837" s="19" t="s">
        <v>1254</v>
      </c>
      <c r="C837" s="14" t="s">
        <v>463</v>
      </c>
      <c r="D837" s="28">
        <v>0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8">
        <v>0</v>
      </c>
      <c r="X837" s="28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  <c r="AL837" s="28">
        <v>0</v>
      </c>
      <c r="AM837" s="28">
        <v>0</v>
      </c>
      <c r="AN837" s="28">
        <v>0</v>
      </c>
      <c r="AO837" s="28">
        <v>0</v>
      </c>
      <c r="AP837" s="28">
        <v>0</v>
      </c>
      <c r="AQ837" s="28">
        <v>0</v>
      </c>
      <c r="AR837" s="28">
        <v>0</v>
      </c>
      <c r="AS837" s="28">
        <v>0</v>
      </c>
      <c r="AT837" s="28">
        <v>1</v>
      </c>
      <c r="AU837" s="28">
        <v>0</v>
      </c>
      <c r="AV837" s="28">
        <v>1</v>
      </c>
      <c r="AW837" s="28">
        <v>11300</v>
      </c>
    </row>
    <row r="838" spans="1:49" ht="12.75">
      <c r="A838" s="25"/>
      <c r="B838" s="19" t="s">
        <v>1439</v>
      </c>
      <c r="C838" s="14" t="s">
        <v>463</v>
      </c>
      <c r="D838" s="28">
        <v>1</v>
      </c>
      <c r="E838" s="2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8">
        <v>0</v>
      </c>
      <c r="X838" s="28">
        <v>0</v>
      </c>
      <c r="Y838" s="28">
        <v>1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  <c r="AL838" s="28">
        <v>0</v>
      </c>
      <c r="AM838" s="28">
        <v>0</v>
      </c>
      <c r="AN838" s="28">
        <v>0</v>
      </c>
      <c r="AO838" s="28">
        <v>0</v>
      </c>
      <c r="AP838" s="28">
        <v>0</v>
      </c>
      <c r="AQ838" s="28">
        <v>0</v>
      </c>
      <c r="AR838" s="28">
        <v>0</v>
      </c>
      <c r="AS838" s="28">
        <v>0</v>
      </c>
      <c r="AT838" s="28">
        <v>2</v>
      </c>
      <c r="AU838" s="28">
        <v>0</v>
      </c>
      <c r="AV838" s="28">
        <v>2</v>
      </c>
      <c r="AW838" s="28">
        <v>12000</v>
      </c>
    </row>
    <row r="839" spans="1:49" ht="12.75">
      <c r="A839" s="25"/>
      <c r="B839" s="19" t="s">
        <v>1533</v>
      </c>
      <c r="C839" s="14" t="s">
        <v>463</v>
      </c>
      <c r="D839" s="28">
        <v>4</v>
      </c>
      <c r="E839" s="28">
        <v>2</v>
      </c>
      <c r="F839" s="28">
        <v>1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2</v>
      </c>
      <c r="X839" s="28">
        <v>1</v>
      </c>
      <c r="Y839" s="28">
        <v>0</v>
      </c>
      <c r="Z839" s="28">
        <v>2</v>
      </c>
      <c r="AA839" s="28">
        <v>1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  <c r="AL839" s="28">
        <v>0</v>
      </c>
      <c r="AM839" s="28">
        <v>0</v>
      </c>
      <c r="AN839" s="28">
        <v>0</v>
      </c>
      <c r="AO839" s="28">
        <v>0</v>
      </c>
      <c r="AP839" s="28">
        <v>0</v>
      </c>
      <c r="AQ839" s="28">
        <v>0</v>
      </c>
      <c r="AR839" s="28">
        <v>2</v>
      </c>
      <c r="AS839" s="28">
        <v>1</v>
      </c>
      <c r="AT839" s="28">
        <v>1</v>
      </c>
      <c r="AU839" s="28">
        <v>0</v>
      </c>
      <c r="AV839" s="28">
        <v>1</v>
      </c>
      <c r="AW839" s="28">
        <v>12000</v>
      </c>
    </row>
    <row r="840" spans="1:49" ht="12.75">
      <c r="A840" s="25"/>
      <c r="B840" s="19" t="s">
        <v>1282</v>
      </c>
      <c r="C840" s="14" t="s">
        <v>920</v>
      </c>
      <c r="D840" s="28">
        <v>4</v>
      </c>
      <c r="E840" s="28">
        <v>3</v>
      </c>
      <c r="F840" s="28">
        <v>3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1</v>
      </c>
      <c r="R840" s="28">
        <v>1</v>
      </c>
      <c r="S840" s="28">
        <v>1</v>
      </c>
      <c r="T840" s="28">
        <v>1</v>
      </c>
      <c r="U840" s="28">
        <v>1</v>
      </c>
      <c r="V840" s="28">
        <v>1</v>
      </c>
      <c r="W840" s="28">
        <v>0</v>
      </c>
      <c r="X840" s="28">
        <v>0</v>
      </c>
      <c r="Y840" s="28">
        <v>1</v>
      </c>
      <c r="Z840" s="28">
        <v>1</v>
      </c>
      <c r="AA840" s="28">
        <v>1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28">
        <v>0</v>
      </c>
      <c r="AI840" s="28">
        <v>0</v>
      </c>
      <c r="AJ840" s="28">
        <v>0</v>
      </c>
      <c r="AK840" s="28">
        <v>0</v>
      </c>
      <c r="AL840" s="28">
        <v>0</v>
      </c>
      <c r="AM840" s="28">
        <v>0</v>
      </c>
      <c r="AN840" s="28">
        <v>0</v>
      </c>
      <c r="AO840" s="28">
        <v>0</v>
      </c>
      <c r="AP840" s="28">
        <v>1</v>
      </c>
      <c r="AQ840" s="28">
        <v>1</v>
      </c>
      <c r="AR840" s="28">
        <v>0</v>
      </c>
      <c r="AS840" s="28">
        <v>0</v>
      </c>
      <c r="AT840" s="28">
        <v>0</v>
      </c>
      <c r="AU840" s="28">
        <v>0</v>
      </c>
      <c r="AV840" s="28">
        <v>0</v>
      </c>
      <c r="AW840" s="28">
        <v>0</v>
      </c>
    </row>
    <row r="841" spans="1:49" ht="12.75">
      <c r="A841" s="25"/>
      <c r="B841" s="19" t="s">
        <v>535</v>
      </c>
      <c r="C841" s="14" t="s">
        <v>920</v>
      </c>
      <c r="D841" s="28">
        <v>1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1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  <c r="AL841" s="28">
        <v>0</v>
      </c>
      <c r="AM841" s="28">
        <v>0</v>
      </c>
      <c r="AN841" s="28">
        <v>0</v>
      </c>
      <c r="AO841" s="28">
        <v>0</v>
      </c>
      <c r="AP841" s="28">
        <v>0</v>
      </c>
      <c r="AQ841" s="28">
        <v>0</v>
      </c>
      <c r="AR841" s="28">
        <v>0</v>
      </c>
      <c r="AS841" s="28">
        <v>0</v>
      </c>
      <c r="AT841" s="28">
        <v>0</v>
      </c>
      <c r="AU841" s="28">
        <v>0</v>
      </c>
      <c r="AV841" s="28">
        <v>0</v>
      </c>
      <c r="AW841" s="28">
        <v>0</v>
      </c>
    </row>
    <row r="842" spans="1:49" ht="12.75">
      <c r="A842" s="25"/>
      <c r="B842" s="19" t="s">
        <v>699</v>
      </c>
      <c r="C842" s="14" t="s">
        <v>1371</v>
      </c>
      <c r="D842" s="28">
        <v>1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8">
        <v>0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0</v>
      </c>
      <c r="AK842" s="28">
        <v>0</v>
      </c>
      <c r="AL842" s="28">
        <v>0</v>
      </c>
      <c r="AM842" s="28">
        <v>0</v>
      </c>
      <c r="AN842" s="28">
        <v>0</v>
      </c>
      <c r="AO842" s="28">
        <v>0</v>
      </c>
      <c r="AP842" s="28">
        <v>0</v>
      </c>
      <c r="AQ842" s="28">
        <v>0</v>
      </c>
      <c r="AR842" s="28">
        <v>0</v>
      </c>
      <c r="AS842" s="28">
        <v>0</v>
      </c>
      <c r="AT842" s="28">
        <v>1</v>
      </c>
      <c r="AU842" s="28">
        <v>1</v>
      </c>
      <c r="AV842" s="28">
        <v>0</v>
      </c>
      <c r="AW842" s="28">
        <v>0</v>
      </c>
    </row>
    <row r="843" spans="1:49" ht="12.75">
      <c r="A843" s="25"/>
      <c r="B843" s="19" t="s">
        <v>925</v>
      </c>
      <c r="C843" s="14" t="s">
        <v>1371</v>
      </c>
      <c r="D843" s="28">
        <v>0</v>
      </c>
      <c r="E843" s="28">
        <v>0</v>
      </c>
      <c r="F843" s="28">
        <v>0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0</v>
      </c>
      <c r="R843" s="28">
        <v>0</v>
      </c>
      <c r="S843" s="28">
        <v>0</v>
      </c>
      <c r="T843" s="28">
        <v>0</v>
      </c>
      <c r="U843" s="28">
        <v>0</v>
      </c>
      <c r="V843" s="28">
        <v>0</v>
      </c>
      <c r="W843" s="28">
        <v>0</v>
      </c>
      <c r="X843" s="28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  <c r="AE843" s="28">
        <v>0</v>
      </c>
      <c r="AF843" s="28">
        <v>0</v>
      </c>
      <c r="AG843" s="28">
        <v>0</v>
      </c>
      <c r="AH843" s="28">
        <v>0</v>
      </c>
      <c r="AI843" s="28">
        <v>0</v>
      </c>
      <c r="AJ843" s="28">
        <v>0</v>
      </c>
      <c r="AK843" s="28">
        <v>0</v>
      </c>
      <c r="AL843" s="28">
        <v>0</v>
      </c>
      <c r="AM843" s="28">
        <v>0</v>
      </c>
      <c r="AN843" s="28">
        <v>0</v>
      </c>
      <c r="AO843" s="28">
        <v>0</v>
      </c>
      <c r="AP843" s="28">
        <v>0</v>
      </c>
      <c r="AQ843" s="28">
        <v>0</v>
      </c>
      <c r="AR843" s="28">
        <v>0</v>
      </c>
      <c r="AS843" s="28">
        <v>0</v>
      </c>
      <c r="AT843" s="28">
        <v>1</v>
      </c>
      <c r="AU843" s="28">
        <v>0</v>
      </c>
      <c r="AV843" s="28">
        <v>1</v>
      </c>
      <c r="AW843" s="28">
        <v>10000</v>
      </c>
    </row>
    <row r="844" spans="1:49" ht="12.75">
      <c r="A844" s="25"/>
      <c r="B844" s="19" t="s">
        <v>1048</v>
      </c>
      <c r="C844" s="14" t="s">
        <v>1371</v>
      </c>
      <c r="D844" s="28">
        <v>0</v>
      </c>
      <c r="E844" s="28">
        <v>0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  <c r="AL844" s="28">
        <v>0</v>
      </c>
      <c r="AM844" s="28">
        <v>0</v>
      </c>
      <c r="AN844" s="28">
        <v>0</v>
      </c>
      <c r="AO844" s="28">
        <v>0</v>
      </c>
      <c r="AP844" s="28">
        <v>0</v>
      </c>
      <c r="AQ844" s="28">
        <v>0</v>
      </c>
      <c r="AR844" s="28">
        <v>0</v>
      </c>
      <c r="AS844" s="28">
        <v>0</v>
      </c>
      <c r="AT844" s="28">
        <v>1</v>
      </c>
      <c r="AU844" s="28">
        <v>0</v>
      </c>
      <c r="AV844" s="28">
        <v>1</v>
      </c>
      <c r="AW844" s="28">
        <v>12000</v>
      </c>
    </row>
    <row r="845" spans="1:49" ht="12.75">
      <c r="A845" s="25"/>
      <c r="B845" s="19" t="s">
        <v>266</v>
      </c>
      <c r="C845" s="14" t="s">
        <v>1371</v>
      </c>
      <c r="D845" s="28">
        <v>0</v>
      </c>
      <c r="E845" s="28">
        <v>1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1</v>
      </c>
      <c r="V845" s="28">
        <v>0</v>
      </c>
      <c r="W845" s="28">
        <v>0</v>
      </c>
      <c r="X845" s="28">
        <v>0</v>
      </c>
      <c r="Y845" s="28">
        <v>0</v>
      </c>
      <c r="Z845" s="28">
        <v>1</v>
      </c>
      <c r="AA845" s="28">
        <v>0</v>
      </c>
      <c r="AB845" s="28">
        <v>0</v>
      </c>
      <c r="AC845" s="28">
        <v>0</v>
      </c>
      <c r="AD845" s="28">
        <v>0</v>
      </c>
      <c r="AE845" s="28">
        <v>0</v>
      </c>
      <c r="AF845" s="28">
        <v>0</v>
      </c>
      <c r="AG845" s="28">
        <v>0</v>
      </c>
      <c r="AH845" s="28">
        <v>0</v>
      </c>
      <c r="AI845" s="28">
        <v>0</v>
      </c>
      <c r="AJ845" s="28">
        <v>0</v>
      </c>
      <c r="AK845" s="28">
        <v>0</v>
      </c>
      <c r="AL845" s="28">
        <v>0</v>
      </c>
      <c r="AM845" s="28">
        <v>0</v>
      </c>
      <c r="AN845" s="28">
        <v>0</v>
      </c>
      <c r="AO845" s="28">
        <v>0</v>
      </c>
      <c r="AP845" s="28">
        <v>1</v>
      </c>
      <c r="AQ845" s="28">
        <v>0</v>
      </c>
      <c r="AR845" s="28">
        <v>0</v>
      </c>
      <c r="AS845" s="28">
        <v>0</v>
      </c>
      <c r="AT845" s="28">
        <v>0</v>
      </c>
      <c r="AU845" s="28">
        <v>0</v>
      </c>
      <c r="AV845" s="28">
        <v>0</v>
      </c>
      <c r="AW845" s="28">
        <v>0</v>
      </c>
    </row>
    <row r="846" spans="1:49" ht="12.75">
      <c r="A846" s="25"/>
      <c r="B846" s="19" t="s">
        <v>781</v>
      </c>
      <c r="C846" s="14" t="s">
        <v>1371</v>
      </c>
      <c r="D846" s="28">
        <v>2</v>
      </c>
      <c r="E846" s="28">
        <v>0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8">
        <v>0</v>
      </c>
      <c r="X846" s="28">
        <v>0</v>
      </c>
      <c r="Y846" s="28">
        <v>2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  <c r="AL846" s="28">
        <v>0</v>
      </c>
      <c r="AM846" s="28">
        <v>0</v>
      </c>
      <c r="AN846" s="28">
        <v>0</v>
      </c>
      <c r="AO846" s="28">
        <v>0</v>
      </c>
      <c r="AP846" s="28">
        <v>0</v>
      </c>
      <c r="AQ846" s="28">
        <v>0</v>
      </c>
      <c r="AR846" s="28">
        <v>0</v>
      </c>
      <c r="AS846" s="28">
        <v>0</v>
      </c>
      <c r="AT846" s="28">
        <v>0</v>
      </c>
      <c r="AU846" s="28">
        <v>0</v>
      </c>
      <c r="AV846" s="28">
        <v>0</v>
      </c>
      <c r="AW846" s="28">
        <v>0</v>
      </c>
    </row>
    <row r="847" spans="1:49" ht="12.75">
      <c r="A847" s="25"/>
      <c r="B847" s="19" t="s">
        <v>474</v>
      </c>
      <c r="C847" s="14" t="s">
        <v>1371</v>
      </c>
      <c r="D847" s="28">
        <v>0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  <c r="AL847" s="28">
        <v>0</v>
      </c>
      <c r="AM847" s="28">
        <v>0</v>
      </c>
      <c r="AN847" s="28">
        <v>0</v>
      </c>
      <c r="AO847" s="28">
        <v>0</v>
      </c>
      <c r="AP847" s="28">
        <v>0</v>
      </c>
      <c r="AQ847" s="28">
        <v>0</v>
      </c>
      <c r="AR847" s="28">
        <v>0</v>
      </c>
      <c r="AS847" s="28">
        <v>0</v>
      </c>
      <c r="AT847" s="28">
        <v>0</v>
      </c>
      <c r="AU847" s="28">
        <v>0</v>
      </c>
      <c r="AV847" s="28">
        <v>0</v>
      </c>
      <c r="AW847" s="28">
        <v>0</v>
      </c>
    </row>
    <row r="848" spans="1:49" ht="12.75">
      <c r="A848" s="25"/>
      <c r="B848" s="19" t="s">
        <v>799</v>
      </c>
      <c r="C848" s="14" t="s">
        <v>1371</v>
      </c>
      <c r="D848" s="28">
        <v>2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1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  <c r="AL848" s="28">
        <v>0</v>
      </c>
      <c r="AM848" s="28">
        <v>0</v>
      </c>
      <c r="AN848" s="28">
        <v>0</v>
      </c>
      <c r="AO848" s="28">
        <v>0</v>
      </c>
      <c r="AP848" s="28">
        <v>0</v>
      </c>
      <c r="AQ848" s="28">
        <v>0</v>
      </c>
      <c r="AR848" s="28">
        <v>0</v>
      </c>
      <c r="AS848" s="28">
        <v>0</v>
      </c>
      <c r="AT848" s="28">
        <v>0</v>
      </c>
      <c r="AU848" s="28">
        <v>0</v>
      </c>
      <c r="AV848" s="28">
        <v>0</v>
      </c>
      <c r="AW848" s="28">
        <v>0</v>
      </c>
    </row>
    <row r="849" spans="1:49" ht="12.75">
      <c r="A849" s="25"/>
      <c r="B849" s="19" t="s">
        <v>929</v>
      </c>
      <c r="C849" s="14" t="s">
        <v>487</v>
      </c>
      <c r="D849" s="28">
        <v>0</v>
      </c>
      <c r="E849" s="28">
        <v>2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1</v>
      </c>
      <c r="L849" s="28">
        <v>0</v>
      </c>
      <c r="M849" s="28">
        <v>0</v>
      </c>
      <c r="N849" s="28">
        <v>0</v>
      </c>
      <c r="O849" s="28">
        <v>1</v>
      </c>
      <c r="P849" s="28">
        <v>0</v>
      </c>
      <c r="Q849" s="28">
        <v>0</v>
      </c>
      <c r="R849" s="28">
        <v>0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1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1</v>
      </c>
      <c r="AK849" s="28">
        <v>0</v>
      </c>
      <c r="AL849" s="28">
        <v>0</v>
      </c>
      <c r="AM849" s="28">
        <v>0</v>
      </c>
      <c r="AN849" s="28">
        <v>0</v>
      </c>
      <c r="AO849" s="28">
        <v>0</v>
      </c>
      <c r="AP849" s="28">
        <v>0</v>
      </c>
      <c r="AQ849" s="28">
        <v>0</v>
      </c>
      <c r="AR849" s="28">
        <v>0</v>
      </c>
      <c r="AS849" s="28">
        <v>0</v>
      </c>
      <c r="AT849" s="28">
        <v>0</v>
      </c>
      <c r="AU849" s="28">
        <v>0</v>
      </c>
      <c r="AV849" s="28">
        <v>0</v>
      </c>
      <c r="AW849" s="28">
        <v>0</v>
      </c>
    </row>
    <row r="850" spans="1:49" ht="12.75">
      <c r="A850" s="25"/>
      <c r="B850" s="19" t="s">
        <v>1129</v>
      </c>
      <c r="C850" s="14" t="s">
        <v>487</v>
      </c>
      <c r="D850" s="28">
        <v>0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  <c r="AL850" s="28">
        <v>0</v>
      </c>
      <c r="AM850" s="28">
        <v>0</v>
      </c>
      <c r="AN850" s="28">
        <v>0</v>
      </c>
      <c r="AO850" s="28">
        <v>0</v>
      </c>
      <c r="AP850" s="28">
        <v>0</v>
      </c>
      <c r="AQ850" s="28">
        <v>0</v>
      </c>
      <c r="AR850" s="28">
        <v>0</v>
      </c>
      <c r="AS850" s="28">
        <v>0</v>
      </c>
      <c r="AT850" s="28">
        <v>0</v>
      </c>
      <c r="AU850" s="28">
        <v>0</v>
      </c>
      <c r="AV850" s="28">
        <v>0</v>
      </c>
      <c r="AW850" s="28">
        <v>0</v>
      </c>
    </row>
    <row r="851" spans="1:49" ht="12.75">
      <c r="A851" s="25"/>
      <c r="B851" s="19" t="s">
        <v>1218</v>
      </c>
      <c r="C851" s="14" t="s">
        <v>487</v>
      </c>
      <c r="D851" s="28">
        <v>25</v>
      </c>
      <c r="E851" s="28">
        <v>12</v>
      </c>
      <c r="F851" s="28">
        <v>1</v>
      </c>
      <c r="G851" s="28">
        <v>2</v>
      </c>
      <c r="H851" s="28">
        <v>0</v>
      </c>
      <c r="I851" s="28">
        <v>2</v>
      </c>
      <c r="J851" s="28">
        <v>0</v>
      </c>
      <c r="K851" s="28">
        <v>0</v>
      </c>
      <c r="L851" s="28">
        <v>0</v>
      </c>
      <c r="M851" s="28">
        <v>1</v>
      </c>
      <c r="N851" s="28">
        <v>0</v>
      </c>
      <c r="O851" s="28">
        <v>2</v>
      </c>
      <c r="P851" s="28">
        <v>0</v>
      </c>
      <c r="Q851" s="28">
        <v>2</v>
      </c>
      <c r="R851" s="28">
        <v>1</v>
      </c>
      <c r="S851" s="28">
        <v>1</v>
      </c>
      <c r="T851" s="28">
        <v>0</v>
      </c>
      <c r="U851" s="28">
        <v>0</v>
      </c>
      <c r="V851" s="28">
        <v>0</v>
      </c>
      <c r="W851" s="28">
        <v>2</v>
      </c>
      <c r="X851" s="28">
        <v>0</v>
      </c>
      <c r="Y851" s="28">
        <v>13</v>
      </c>
      <c r="Z851" s="28">
        <v>7</v>
      </c>
      <c r="AA851" s="28">
        <v>0</v>
      </c>
      <c r="AB851" s="28">
        <v>1</v>
      </c>
      <c r="AC851" s="28">
        <v>0</v>
      </c>
      <c r="AD851" s="28">
        <v>1</v>
      </c>
      <c r="AE851" s="28">
        <v>0</v>
      </c>
      <c r="AF851" s="28">
        <v>0</v>
      </c>
      <c r="AG851" s="28">
        <v>0</v>
      </c>
      <c r="AH851" s="28">
        <v>1</v>
      </c>
      <c r="AI851" s="28">
        <v>0</v>
      </c>
      <c r="AJ851" s="28">
        <v>2</v>
      </c>
      <c r="AK851" s="28">
        <v>0</v>
      </c>
      <c r="AL851" s="28">
        <v>0</v>
      </c>
      <c r="AM851" s="28">
        <v>0</v>
      </c>
      <c r="AN851" s="28">
        <v>1</v>
      </c>
      <c r="AO851" s="28">
        <v>0</v>
      </c>
      <c r="AP851" s="28">
        <v>0</v>
      </c>
      <c r="AQ851" s="28">
        <v>0</v>
      </c>
      <c r="AR851" s="28">
        <v>1</v>
      </c>
      <c r="AS851" s="28">
        <v>0</v>
      </c>
      <c r="AT851" s="28">
        <v>4</v>
      </c>
      <c r="AU851" s="28">
        <v>0</v>
      </c>
      <c r="AV851" s="28">
        <v>3</v>
      </c>
      <c r="AW851" s="28">
        <v>8500</v>
      </c>
    </row>
    <row r="852" spans="1:49" ht="12.75">
      <c r="A852" s="25"/>
      <c r="B852" s="19" t="s">
        <v>1429</v>
      </c>
      <c r="C852" s="14" t="s">
        <v>459</v>
      </c>
      <c r="D852" s="28">
        <v>0</v>
      </c>
      <c r="E852" s="28">
        <v>3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0</v>
      </c>
      <c r="R852" s="28">
        <v>0</v>
      </c>
      <c r="S852" s="28">
        <v>0</v>
      </c>
      <c r="T852" s="28">
        <v>0</v>
      </c>
      <c r="U852" s="28">
        <v>1</v>
      </c>
      <c r="V852" s="28">
        <v>0</v>
      </c>
      <c r="W852" s="28">
        <v>2</v>
      </c>
      <c r="X852" s="28">
        <v>0</v>
      </c>
      <c r="Y852" s="28">
        <v>0</v>
      </c>
      <c r="Z852" s="28">
        <v>2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  <c r="AL852" s="28">
        <v>0</v>
      </c>
      <c r="AM852" s="28">
        <v>0</v>
      </c>
      <c r="AN852" s="28">
        <v>0</v>
      </c>
      <c r="AO852" s="28">
        <v>0</v>
      </c>
      <c r="AP852" s="28">
        <v>0</v>
      </c>
      <c r="AQ852" s="28">
        <v>0</v>
      </c>
      <c r="AR852" s="28">
        <v>2</v>
      </c>
      <c r="AS852" s="28">
        <v>0</v>
      </c>
      <c r="AT852" s="28">
        <v>0</v>
      </c>
      <c r="AU852" s="28">
        <v>0</v>
      </c>
      <c r="AV852" s="28">
        <v>0</v>
      </c>
      <c r="AW852" s="28">
        <v>0</v>
      </c>
    </row>
    <row r="853" spans="1:49" ht="12.75">
      <c r="A853" s="25"/>
      <c r="B853" s="19" t="s">
        <v>1678</v>
      </c>
      <c r="C853" s="14" t="s">
        <v>459</v>
      </c>
      <c r="D853" s="28">
        <v>1</v>
      </c>
      <c r="E853" s="28">
        <v>1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0</v>
      </c>
      <c r="R853" s="28">
        <v>0</v>
      </c>
      <c r="S853" s="28">
        <v>0</v>
      </c>
      <c r="T853" s="28">
        <v>0</v>
      </c>
      <c r="U853" s="28">
        <v>1</v>
      </c>
      <c r="V853" s="28">
        <v>0</v>
      </c>
      <c r="W853" s="28">
        <v>0</v>
      </c>
      <c r="X853" s="28">
        <v>0</v>
      </c>
      <c r="Y853" s="28">
        <v>0</v>
      </c>
      <c r="Z853" s="28">
        <v>1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  <c r="AL853" s="28">
        <v>0</v>
      </c>
      <c r="AM853" s="28">
        <v>0</v>
      </c>
      <c r="AN853" s="28">
        <v>0</v>
      </c>
      <c r="AO853" s="28">
        <v>0</v>
      </c>
      <c r="AP853" s="28">
        <v>1</v>
      </c>
      <c r="AQ853" s="28">
        <v>0</v>
      </c>
      <c r="AR853" s="28">
        <v>0</v>
      </c>
      <c r="AS853" s="28">
        <v>0</v>
      </c>
      <c r="AT853" s="28">
        <v>0</v>
      </c>
      <c r="AU853" s="28">
        <v>0</v>
      </c>
      <c r="AV853" s="28">
        <v>0</v>
      </c>
      <c r="AW853" s="28">
        <v>0</v>
      </c>
    </row>
    <row r="854" spans="1:49" ht="12.75">
      <c r="A854" s="25"/>
      <c r="B854" s="19" t="s">
        <v>903</v>
      </c>
      <c r="C854" s="14" t="s">
        <v>459</v>
      </c>
      <c r="D854" s="28">
        <v>0</v>
      </c>
      <c r="E854" s="28">
        <v>2</v>
      </c>
      <c r="F854" s="28">
        <v>1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1</v>
      </c>
      <c r="R854" s="28">
        <v>0</v>
      </c>
      <c r="S854" s="28">
        <v>1</v>
      </c>
      <c r="T854" s="28">
        <v>1</v>
      </c>
      <c r="U854" s="28">
        <v>0</v>
      </c>
      <c r="V854" s="28">
        <v>0</v>
      </c>
      <c r="W854" s="28">
        <v>0</v>
      </c>
      <c r="X854" s="28">
        <v>0</v>
      </c>
      <c r="Y854" s="28">
        <v>0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0</v>
      </c>
      <c r="AI854" s="28">
        <v>0</v>
      </c>
      <c r="AJ854" s="28">
        <v>0</v>
      </c>
      <c r="AK854" s="28">
        <v>0</v>
      </c>
      <c r="AL854" s="28">
        <v>0</v>
      </c>
      <c r="AM854" s="28">
        <v>0</v>
      </c>
      <c r="AN854" s="28">
        <v>0</v>
      </c>
      <c r="AO854" s="28">
        <v>0</v>
      </c>
      <c r="AP854" s="28">
        <v>0</v>
      </c>
      <c r="AQ854" s="28">
        <v>0</v>
      </c>
      <c r="AR854" s="28">
        <v>0</v>
      </c>
      <c r="AS854" s="28">
        <v>0</v>
      </c>
      <c r="AT854" s="28">
        <v>0</v>
      </c>
      <c r="AU854" s="28">
        <v>0</v>
      </c>
      <c r="AV854" s="28">
        <v>0</v>
      </c>
      <c r="AW854" s="28">
        <v>0</v>
      </c>
    </row>
    <row r="855" spans="1:49" ht="12.75">
      <c r="A855" s="25"/>
      <c r="B855" s="19" t="s">
        <v>1216</v>
      </c>
      <c r="C855" s="14" t="s">
        <v>915</v>
      </c>
      <c r="D855" s="28">
        <v>0</v>
      </c>
      <c r="E855" s="28">
        <v>1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v>0</v>
      </c>
      <c r="U855" s="28">
        <v>0</v>
      </c>
      <c r="V855" s="28">
        <v>0</v>
      </c>
      <c r="W855" s="28">
        <v>1</v>
      </c>
      <c r="X855" s="28">
        <v>0</v>
      </c>
      <c r="Y855" s="28">
        <v>0</v>
      </c>
      <c r="Z855" s="28">
        <v>1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8">
        <v>0</v>
      </c>
      <c r="AH855" s="28">
        <v>0</v>
      </c>
      <c r="AI855" s="28">
        <v>0</v>
      </c>
      <c r="AJ855" s="28">
        <v>0</v>
      </c>
      <c r="AK855" s="28">
        <v>0</v>
      </c>
      <c r="AL855" s="28">
        <v>0</v>
      </c>
      <c r="AM855" s="28">
        <v>0</v>
      </c>
      <c r="AN855" s="28">
        <v>0</v>
      </c>
      <c r="AO855" s="28">
        <v>0</v>
      </c>
      <c r="AP855" s="28">
        <v>0</v>
      </c>
      <c r="AQ855" s="28">
        <v>0</v>
      </c>
      <c r="AR855" s="28">
        <v>1</v>
      </c>
      <c r="AS855" s="28">
        <v>0</v>
      </c>
      <c r="AT855" s="28">
        <v>0</v>
      </c>
      <c r="AU855" s="28">
        <v>0</v>
      </c>
      <c r="AV855" s="28">
        <v>0</v>
      </c>
      <c r="AW855" s="28">
        <v>0</v>
      </c>
    </row>
    <row r="856" spans="1:49" ht="12.75">
      <c r="A856" s="25"/>
      <c r="B856" s="19" t="s">
        <v>1290</v>
      </c>
      <c r="C856" s="14" t="s">
        <v>915</v>
      </c>
      <c r="D856" s="28">
        <v>1</v>
      </c>
      <c r="E856" s="28">
        <v>0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0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8">
        <v>1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  <c r="AE856" s="28">
        <v>0</v>
      </c>
      <c r="AF856" s="28">
        <v>0</v>
      </c>
      <c r="AG856" s="28">
        <v>0</v>
      </c>
      <c r="AH856" s="28">
        <v>0</v>
      </c>
      <c r="AI856" s="28">
        <v>0</v>
      </c>
      <c r="AJ856" s="28">
        <v>0</v>
      </c>
      <c r="AK856" s="28">
        <v>0</v>
      </c>
      <c r="AL856" s="28">
        <v>0</v>
      </c>
      <c r="AM856" s="28">
        <v>0</v>
      </c>
      <c r="AN856" s="28">
        <v>0</v>
      </c>
      <c r="AO856" s="28">
        <v>0</v>
      </c>
      <c r="AP856" s="28">
        <v>0</v>
      </c>
      <c r="AQ856" s="28">
        <v>0</v>
      </c>
      <c r="AR856" s="28">
        <v>0</v>
      </c>
      <c r="AS856" s="28">
        <v>0</v>
      </c>
      <c r="AT856" s="28">
        <v>0</v>
      </c>
      <c r="AU856" s="28">
        <v>0</v>
      </c>
      <c r="AV856" s="28">
        <v>0</v>
      </c>
      <c r="AW856" s="28">
        <v>0</v>
      </c>
    </row>
    <row r="857" spans="1:49" ht="12.75">
      <c r="A857" s="25"/>
      <c r="B857" s="19" t="s">
        <v>1563</v>
      </c>
      <c r="C857" s="14" t="s">
        <v>915</v>
      </c>
      <c r="D857" s="28">
        <v>3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8">
        <v>3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28">
        <v>0</v>
      </c>
      <c r="AH857" s="28">
        <v>0</v>
      </c>
      <c r="AI857" s="28">
        <v>0</v>
      </c>
      <c r="AJ857" s="28">
        <v>0</v>
      </c>
      <c r="AK857" s="28">
        <v>0</v>
      </c>
      <c r="AL857" s="28">
        <v>0</v>
      </c>
      <c r="AM857" s="28">
        <v>0</v>
      </c>
      <c r="AN857" s="28">
        <v>0</v>
      </c>
      <c r="AO857" s="28">
        <v>0</v>
      </c>
      <c r="AP857" s="28">
        <v>0</v>
      </c>
      <c r="AQ857" s="28">
        <v>0</v>
      </c>
      <c r="AR857" s="28">
        <v>0</v>
      </c>
      <c r="AS857" s="28">
        <v>0</v>
      </c>
      <c r="AT857" s="28">
        <v>0</v>
      </c>
      <c r="AU857" s="28">
        <v>0</v>
      </c>
      <c r="AV857" s="28">
        <v>0</v>
      </c>
      <c r="AW857" s="28">
        <v>0</v>
      </c>
    </row>
    <row r="858" spans="1:49" ht="12.75">
      <c r="A858" s="25"/>
      <c r="B858" s="19" t="s">
        <v>458</v>
      </c>
      <c r="C858" s="14" t="s">
        <v>915</v>
      </c>
      <c r="D858" s="28">
        <v>1</v>
      </c>
      <c r="E858" s="28">
        <v>1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0</v>
      </c>
      <c r="R858" s="28">
        <v>0</v>
      </c>
      <c r="S858" s="28">
        <v>0</v>
      </c>
      <c r="T858" s="28">
        <v>0</v>
      </c>
      <c r="U858" s="28">
        <v>0</v>
      </c>
      <c r="V858" s="28">
        <v>0</v>
      </c>
      <c r="W858" s="28">
        <v>1</v>
      </c>
      <c r="X858" s="28">
        <v>0</v>
      </c>
      <c r="Y858" s="28">
        <v>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  <c r="AL858" s="28">
        <v>0</v>
      </c>
      <c r="AM858" s="28">
        <v>0</v>
      </c>
      <c r="AN858" s="28">
        <v>0</v>
      </c>
      <c r="AO858" s="28">
        <v>0</v>
      </c>
      <c r="AP858" s="28">
        <v>0</v>
      </c>
      <c r="AQ858" s="28">
        <v>0</v>
      </c>
      <c r="AR858" s="28">
        <v>0</v>
      </c>
      <c r="AS858" s="28">
        <v>0</v>
      </c>
      <c r="AT858" s="28">
        <v>0</v>
      </c>
      <c r="AU858" s="28">
        <v>0</v>
      </c>
      <c r="AV858" s="28">
        <v>0</v>
      </c>
      <c r="AW858" s="28">
        <v>0</v>
      </c>
    </row>
    <row r="859" spans="1:49" ht="12.75">
      <c r="A859" s="25"/>
      <c r="B859" s="19" t="s">
        <v>1259</v>
      </c>
      <c r="C859" s="14" t="s">
        <v>915</v>
      </c>
      <c r="D859" s="28">
        <v>0</v>
      </c>
      <c r="E859" s="28">
        <v>1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1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  <c r="AL859" s="28">
        <v>0</v>
      </c>
      <c r="AM859" s="28">
        <v>0</v>
      </c>
      <c r="AN859" s="28">
        <v>0</v>
      </c>
      <c r="AO859" s="28">
        <v>0</v>
      </c>
      <c r="AP859" s="28">
        <v>0</v>
      </c>
      <c r="AQ859" s="28">
        <v>0</v>
      </c>
      <c r="AR859" s="28">
        <v>0</v>
      </c>
      <c r="AS859" s="28">
        <v>0</v>
      </c>
      <c r="AT859" s="28">
        <v>0</v>
      </c>
      <c r="AU859" s="28">
        <v>0</v>
      </c>
      <c r="AV859" s="28">
        <v>0</v>
      </c>
      <c r="AW859" s="28">
        <v>0</v>
      </c>
    </row>
    <row r="860" spans="1:49" ht="12.75">
      <c r="A860" s="25"/>
      <c r="B860" s="19" t="s">
        <v>701</v>
      </c>
      <c r="C860" s="14" t="s">
        <v>915</v>
      </c>
      <c r="D860" s="28">
        <v>7</v>
      </c>
      <c r="E860" s="28">
        <v>1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1</v>
      </c>
      <c r="V860" s="28">
        <v>0</v>
      </c>
      <c r="W860" s="28">
        <v>0</v>
      </c>
      <c r="X860" s="28">
        <v>0</v>
      </c>
      <c r="Y860" s="28">
        <v>6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8">
        <v>0</v>
      </c>
      <c r="AK860" s="28">
        <v>0</v>
      </c>
      <c r="AL860" s="28">
        <v>0</v>
      </c>
      <c r="AM860" s="28">
        <v>0</v>
      </c>
      <c r="AN860" s="28">
        <v>0</v>
      </c>
      <c r="AO860" s="28">
        <v>0</v>
      </c>
      <c r="AP860" s="28">
        <v>0</v>
      </c>
      <c r="AQ860" s="28">
        <v>0</v>
      </c>
      <c r="AR860" s="28">
        <v>0</v>
      </c>
      <c r="AS860" s="28">
        <v>0</v>
      </c>
      <c r="AT860" s="28">
        <v>1</v>
      </c>
      <c r="AU860" s="28">
        <v>1</v>
      </c>
      <c r="AV860" s="28">
        <v>0</v>
      </c>
      <c r="AW860" s="28">
        <v>0</v>
      </c>
    </row>
    <row r="861" spans="1:49" ht="12.75">
      <c r="A861" s="25"/>
      <c r="B861" s="19" t="s">
        <v>1050</v>
      </c>
      <c r="C861" s="14" t="s">
        <v>915</v>
      </c>
      <c r="D861" s="28">
        <v>0</v>
      </c>
      <c r="E861" s="28">
        <v>0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0</v>
      </c>
      <c r="AI861" s="28">
        <v>0</v>
      </c>
      <c r="AJ861" s="28">
        <v>0</v>
      </c>
      <c r="AK861" s="28">
        <v>0</v>
      </c>
      <c r="AL861" s="28">
        <v>0</v>
      </c>
      <c r="AM861" s="28">
        <v>0</v>
      </c>
      <c r="AN861" s="28">
        <v>0</v>
      </c>
      <c r="AO861" s="28">
        <v>0</v>
      </c>
      <c r="AP861" s="28">
        <v>0</v>
      </c>
      <c r="AQ861" s="28">
        <v>0</v>
      </c>
      <c r="AR861" s="28">
        <v>0</v>
      </c>
      <c r="AS861" s="28">
        <v>0</v>
      </c>
      <c r="AT861" s="28">
        <v>1</v>
      </c>
      <c r="AU861" s="28">
        <v>1</v>
      </c>
      <c r="AV861" s="28">
        <v>0</v>
      </c>
      <c r="AW861" s="28">
        <v>0</v>
      </c>
    </row>
    <row r="862" spans="1:49" ht="12.75">
      <c r="A862" s="25"/>
      <c r="B862" s="19" t="s">
        <v>1002</v>
      </c>
      <c r="C862" s="14" t="s">
        <v>915</v>
      </c>
      <c r="D862" s="28">
        <v>8</v>
      </c>
      <c r="E862" s="28">
        <v>3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1</v>
      </c>
      <c r="P862" s="28">
        <v>0</v>
      </c>
      <c r="Q862" s="28">
        <v>0</v>
      </c>
      <c r="R862" s="28">
        <v>0</v>
      </c>
      <c r="S862" s="28">
        <v>1</v>
      </c>
      <c r="T862" s="28">
        <v>0</v>
      </c>
      <c r="U862" s="28">
        <v>0</v>
      </c>
      <c r="V862" s="28">
        <v>0</v>
      </c>
      <c r="W862" s="28">
        <v>1</v>
      </c>
      <c r="X862" s="28">
        <v>0</v>
      </c>
      <c r="Y862" s="28">
        <v>8</v>
      </c>
      <c r="Z862" s="28">
        <v>3</v>
      </c>
      <c r="AA862" s="28">
        <v>0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1</v>
      </c>
      <c r="AK862" s="28">
        <v>0</v>
      </c>
      <c r="AL862" s="28">
        <v>0</v>
      </c>
      <c r="AM862" s="28">
        <v>0</v>
      </c>
      <c r="AN862" s="28">
        <v>1</v>
      </c>
      <c r="AO862" s="28">
        <v>0</v>
      </c>
      <c r="AP862" s="28">
        <v>0</v>
      </c>
      <c r="AQ862" s="28">
        <v>0</v>
      </c>
      <c r="AR862" s="28">
        <v>1</v>
      </c>
      <c r="AS862" s="28">
        <v>0</v>
      </c>
      <c r="AT862" s="28">
        <v>0</v>
      </c>
      <c r="AU862" s="28">
        <v>0</v>
      </c>
      <c r="AV862" s="28">
        <v>0</v>
      </c>
      <c r="AW862" s="28">
        <v>0</v>
      </c>
    </row>
    <row r="863" spans="1:49" ht="12.75">
      <c r="A863" s="25"/>
      <c r="B863" s="19" t="s">
        <v>676</v>
      </c>
      <c r="C863" s="14" t="s">
        <v>915</v>
      </c>
      <c r="D863" s="28">
        <v>20</v>
      </c>
      <c r="E863" s="28">
        <v>8</v>
      </c>
      <c r="F863" s="28">
        <v>4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1</v>
      </c>
      <c r="P863" s="28">
        <v>1</v>
      </c>
      <c r="Q863" s="28">
        <v>0</v>
      </c>
      <c r="R863" s="28">
        <v>0</v>
      </c>
      <c r="S863" s="28">
        <v>2</v>
      </c>
      <c r="T863" s="28">
        <v>2</v>
      </c>
      <c r="U863" s="28">
        <v>1</v>
      </c>
      <c r="V863" s="28">
        <v>1</v>
      </c>
      <c r="W863" s="28">
        <v>4</v>
      </c>
      <c r="X863" s="28">
        <v>0</v>
      </c>
      <c r="Y863" s="28">
        <v>12</v>
      </c>
      <c r="Z863" s="28">
        <v>3</v>
      </c>
      <c r="AA863" s="28">
        <v>2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1</v>
      </c>
      <c r="AK863" s="28">
        <v>1</v>
      </c>
      <c r="AL863" s="28">
        <v>0</v>
      </c>
      <c r="AM863" s="28">
        <v>0</v>
      </c>
      <c r="AN863" s="28">
        <v>0</v>
      </c>
      <c r="AO863" s="28">
        <v>0</v>
      </c>
      <c r="AP863" s="28">
        <v>1</v>
      </c>
      <c r="AQ863" s="28">
        <v>1</v>
      </c>
      <c r="AR863" s="28">
        <v>1</v>
      </c>
      <c r="AS863" s="28">
        <v>0</v>
      </c>
      <c r="AT863" s="28">
        <v>11</v>
      </c>
      <c r="AU863" s="28">
        <v>0</v>
      </c>
      <c r="AV863" s="28">
        <v>11</v>
      </c>
      <c r="AW863" s="28">
        <v>13636.36</v>
      </c>
    </row>
    <row r="864" spans="1:49" ht="12.75">
      <c r="A864" s="25"/>
      <c r="B864" s="19" t="s">
        <v>74</v>
      </c>
      <c r="C864" s="14" t="s">
        <v>915</v>
      </c>
      <c r="D864" s="28">
        <v>1</v>
      </c>
      <c r="E864" s="28">
        <v>1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1</v>
      </c>
      <c r="P864" s="28">
        <v>0</v>
      </c>
      <c r="Q864" s="28">
        <v>0</v>
      </c>
      <c r="R864" s="28">
        <v>0</v>
      </c>
      <c r="S864" s="28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v>0</v>
      </c>
      <c r="Y864" s="28">
        <v>0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0</v>
      </c>
      <c r="AH864" s="28">
        <v>0</v>
      </c>
      <c r="AI864" s="28">
        <v>0</v>
      </c>
      <c r="AJ864" s="28">
        <v>0</v>
      </c>
      <c r="AK864" s="28">
        <v>0</v>
      </c>
      <c r="AL864" s="28">
        <v>0</v>
      </c>
      <c r="AM864" s="28">
        <v>0</v>
      </c>
      <c r="AN864" s="28">
        <v>0</v>
      </c>
      <c r="AO864" s="28">
        <v>0</v>
      </c>
      <c r="AP864" s="28">
        <v>0</v>
      </c>
      <c r="AQ864" s="28">
        <v>0</v>
      </c>
      <c r="AR864" s="28">
        <v>0</v>
      </c>
      <c r="AS864" s="28">
        <v>0</v>
      </c>
      <c r="AT864" s="28">
        <v>0</v>
      </c>
      <c r="AU864" s="28">
        <v>0</v>
      </c>
      <c r="AV864" s="28">
        <v>0</v>
      </c>
      <c r="AW864" s="28">
        <v>0</v>
      </c>
    </row>
    <row r="865" spans="1:49" ht="12.75">
      <c r="A865" s="25"/>
      <c r="B865" s="19" t="s">
        <v>1453</v>
      </c>
      <c r="C865" s="14" t="s">
        <v>915</v>
      </c>
      <c r="D865" s="28">
        <v>0</v>
      </c>
      <c r="E865" s="28">
        <v>1</v>
      </c>
      <c r="F865" s="28">
        <v>0</v>
      </c>
      <c r="G865" s="28">
        <v>0</v>
      </c>
      <c r="H865" s="28">
        <v>0</v>
      </c>
      <c r="I865" s="28">
        <v>1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8">
        <v>0</v>
      </c>
      <c r="Z865" s="28">
        <v>1</v>
      </c>
      <c r="AA865" s="28">
        <v>0</v>
      </c>
      <c r="AB865" s="28">
        <v>0</v>
      </c>
      <c r="AC865" s="28">
        <v>0</v>
      </c>
      <c r="AD865" s="28">
        <v>1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  <c r="AL865" s="28">
        <v>0</v>
      </c>
      <c r="AM865" s="28">
        <v>0</v>
      </c>
      <c r="AN865" s="28">
        <v>0</v>
      </c>
      <c r="AO865" s="28">
        <v>0</v>
      </c>
      <c r="AP865" s="28">
        <v>0</v>
      </c>
      <c r="AQ865" s="28">
        <v>0</v>
      </c>
      <c r="AR865" s="28">
        <v>0</v>
      </c>
      <c r="AS865" s="28">
        <v>0</v>
      </c>
      <c r="AT865" s="28">
        <v>0</v>
      </c>
      <c r="AU865" s="28">
        <v>0</v>
      </c>
      <c r="AV865" s="28">
        <v>0</v>
      </c>
      <c r="AW865" s="28">
        <v>0</v>
      </c>
    </row>
    <row r="866" spans="1:49" ht="12.75">
      <c r="A866" s="25"/>
      <c r="B866" s="19" t="s">
        <v>1274</v>
      </c>
      <c r="C866" s="14" t="s">
        <v>915</v>
      </c>
      <c r="D866" s="28">
        <v>0</v>
      </c>
      <c r="E866" s="28">
        <v>1</v>
      </c>
      <c r="F866" s="28">
        <v>1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0</v>
      </c>
      <c r="R866" s="28">
        <v>0</v>
      </c>
      <c r="S866" s="28">
        <v>0</v>
      </c>
      <c r="T866" s="28">
        <v>0</v>
      </c>
      <c r="U866" s="28">
        <v>1</v>
      </c>
      <c r="V866" s="28">
        <v>1</v>
      </c>
      <c r="W866" s="28">
        <v>0</v>
      </c>
      <c r="X866" s="28">
        <v>0</v>
      </c>
      <c r="Y866" s="28">
        <v>0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  <c r="AL866" s="28">
        <v>0</v>
      </c>
      <c r="AM866" s="28">
        <v>0</v>
      </c>
      <c r="AN866" s="28">
        <v>0</v>
      </c>
      <c r="AO866" s="28">
        <v>0</v>
      </c>
      <c r="AP866" s="28">
        <v>0</v>
      </c>
      <c r="AQ866" s="28">
        <v>0</v>
      </c>
      <c r="AR866" s="28">
        <v>0</v>
      </c>
      <c r="AS866" s="28">
        <v>0</v>
      </c>
      <c r="AT866" s="28">
        <v>0</v>
      </c>
      <c r="AU866" s="28">
        <v>0</v>
      </c>
      <c r="AV866" s="28">
        <v>0</v>
      </c>
      <c r="AW866" s="28">
        <v>0</v>
      </c>
    </row>
    <row r="867" spans="1:49" ht="12.75">
      <c r="A867" s="25"/>
      <c r="B867" s="19" t="s">
        <v>1126</v>
      </c>
      <c r="C867" s="14" t="s">
        <v>915</v>
      </c>
      <c r="D867" s="28">
        <v>1</v>
      </c>
      <c r="E867" s="28">
        <v>1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28">
        <v>0</v>
      </c>
      <c r="U867" s="28">
        <v>0</v>
      </c>
      <c r="V867" s="28">
        <v>0</v>
      </c>
      <c r="W867" s="28">
        <v>1</v>
      </c>
      <c r="X867" s="28">
        <v>0</v>
      </c>
      <c r="Y867" s="28">
        <v>0</v>
      </c>
      <c r="Z867" s="28">
        <v>1</v>
      </c>
      <c r="AA867" s="28">
        <v>0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28">
        <v>0</v>
      </c>
      <c r="AH867" s="28">
        <v>0</v>
      </c>
      <c r="AI867" s="28">
        <v>0</v>
      </c>
      <c r="AJ867" s="28">
        <v>0</v>
      </c>
      <c r="AK867" s="28">
        <v>0</v>
      </c>
      <c r="AL867" s="28">
        <v>0</v>
      </c>
      <c r="AM867" s="28">
        <v>0</v>
      </c>
      <c r="AN867" s="28">
        <v>0</v>
      </c>
      <c r="AO867" s="28">
        <v>0</v>
      </c>
      <c r="AP867" s="28">
        <v>0</v>
      </c>
      <c r="AQ867" s="28">
        <v>0</v>
      </c>
      <c r="AR867" s="28">
        <v>1</v>
      </c>
      <c r="AS867" s="28">
        <v>0</v>
      </c>
      <c r="AT867" s="28">
        <v>0</v>
      </c>
      <c r="AU867" s="28">
        <v>0</v>
      </c>
      <c r="AV867" s="28">
        <v>0</v>
      </c>
      <c r="AW867" s="28">
        <v>0</v>
      </c>
    </row>
    <row r="868" spans="1:49" ht="12.75">
      <c r="A868" s="25"/>
      <c r="B868" s="19" t="s">
        <v>843</v>
      </c>
      <c r="C868" s="14" t="s">
        <v>915</v>
      </c>
      <c r="D868" s="28">
        <v>12</v>
      </c>
      <c r="E868" s="28">
        <v>0</v>
      </c>
      <c r="F868" s="28">
        <v>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0</v>
      </c>
      <c r="R868" s="28">
        <v>0</v>
      </c>
      <c r="S868" s="28">
        <v>0</v>
      </c>
      <c r="T868" s="28">
        <v>0</v>
      </c>
      <c r="U868" s="28">
        <v>0</v>
      </c>
      <c r="V868" s="28">
        <v>0</v>
      </c>
      <c r="W868" s="28">
        <v>0</v>
      </c>
      <c r="X868" s="28">
        <v>0</v>
      </c>
      <c r="Y868" s="28">
        <v>6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  <c r="AE868" s="28">
        <v>0</v>
      </c>
      <c r="AF868" s="28">
        <v>0</v>
      </c>
      <c r="AG868" s="28">
        <v>0</v>
      </c>
      <c r="AH868" s="28">
        <v>0</v>
      </c>
      <c r="AI868" s="28">
        <v>0</v>
      </c>
      <c r="AJ868" s="28">
        <v>0</v>
      </c>
      <c r="AK868" s="28">
        <v>0</v>
      </c>
      <c r="AL868" s="28">
        <v>0</v>
      </c>
      <c r="AM868" s="28">
        <v>0</v>
      </c>
      <c r="AN868" s="28">
        <v>0</v>
      </c>
      <c r="AO868" s="28">
        <v>0</v>
      </c>
      <c r="AP868" s="28">
        <v>0</v>
      </c>
      <c r="AQ868" s="28">
        <v>0</v>
      </c>
      <c r="AR868" s="28">
        <v>0</v>
      </c>
      <c r="AS868" s="28">
        <v>0</v>
      </c>
      <c r="AT868" s="28">
        <v>0</v>
      </c>
      <c r="AU868" s="28">
        <v>0</v>
      </c>
      <c r="AV868" s="28">
        <v>0</v>
      </c>
      <c r="AW868" s="28">
        <v>0</v>
      </c>
    </row>
    <row r="869" spans="1:49" ht="12.75">
      <c r="A869" s="25"/>
      <c r="B869" s="19" t="s">
        <v>548</v>
      </c>
      <c r="C869" s="14" t="s">
        <v>915</v>
      </c>
      <c r="D869" s="28">
        <v>0</v>
      </c>
      <c r="E869" s="28">
        <v>3</v>
      </c>
      <c r="F869" s="28">
        <v>0</v>
      </c>
      <c r="G869" s="28">
        <v>2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1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8">
        <v>0</v>
      </c>
      <c r="Z869" s="28">
        <v>1</v>
      </c>
      <c r="AA869" s="28">
        <v>0</v>
      </c>
      <c r="AB869" s="28">
        <v>1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28">
        <v>0</v>
      </c>
      <c r="AI869" s="28">
        <v>0</v>
      </c>
      <c r="AJ869" s="28">
        <v>0</v>
      </c>
      <c r="AK869" s="28">
        <v>0</v>
      </c>
      <c r="AL869" s="28">
        <v>0</v>
      </c>
      <c r="AM869" s="28">
        <v>0</v>
      </c>
      <c r="AN869" s="28">
        <v>0</v>
      </c>
      <c r="AO869" s="28">
        <v>0</v>
      </c>
      <c r="AP869" s="28">
        <v>0</v>
      </c>
      <c r="AQ869" s="28">
        <v>0</v>
      </c>
      <c r="AR869" s="28">
        <v>0</v>
      </c>
      <c r="AS869" s="28">
        <v>0</v>
      </c>
      <c r="AT869" s="28">
        <v>0</v>
      </c>
      <c r="AU869" s="28">
        <v>0</v>
      </c>
      <c r="AV869" s="28">
        <v>0</v>
      </c>
      <c r="AW869" s="28">
        <v>0</v>
      </c>
    </row>
    <row r="870" spans="1:49" ht="12.75">
      <c r="A870" s="25"/>
      <c r="B870" s="19" t="s">
        <v>1520</v>
      </c>
      <c r="C870" s="14" t="s">
        <v>915</v>
      </c>
      <c r="D870" s="28">
        <v>1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0</v>
      </c>
      <c r="X870" s="28">
        <v>0</v>
      </c>
      <c r="Y870" s="28">
        <v>1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  <c r="AL870" s="28">
        <v>0</v>
      </c>
      <c r="AM870" s="28">
        <v>0</v>
      </c>
      <c r="AN870" s="28">
        <v>0</v>
      </c>
      <c r="AO870" s="28">
        <v>0</v>
      </c>
      <c r="AP870" s="28">
        <v>0</v>
      </c>
      <c r="AQ870" s="28">
        <v>0</v>
      </c>
      <c r="AR870" s="28">
        <v>0</v>
      </c>
      <c r="AS870" s="28">
        <v>0</v>
      </c>
      <c r="AT870" s="28">
        <v>0</v>
      </c>
      <c r="AU870" s="28">
        <v>0</v>
      </c>
      <c r="AV870" s="28">
        <v>0</v>
      </c>
      <c r="AW870" s="28">
        <v>0</v>
      </c>
    </row>
    <row r="871" spans="1:49" ht="12.75">
      <c r="A871" s="25"/>
      <c r="B871" s="19" t="s">
        <v>1224</v>
      </c>
      <c r="C871" s="14" t="s">
        <v>915</v>
      </c>
      <c r="D871" s="28">
        <v>0</v>
      </c>
      <c r="E871" s="28">
        <v>1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0</v>
      </c>
      <c r="R871" s="28">
        <v>0</v>
      </c>
      <c r="S871" s="28">
        <v>0</v>
      </c>
      <c r="T871" s="28">
        <v>0</v>
      </c>
      <c r="U871" s="28">
        <v>0</v>
      </c>
      <c r="V871" s="28">
        <v>0</v>
      </c>
      <c r="W871" s="28">
        <v>1</v>
      </c>
      <c r="X871" s="28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  <c r="AL871" s="28">
        <v>0</v>
      </c>
      <c r="AM871" s="28">
        <v>0</v>
      </c>
      <c r="AN871" s="28">
        <v>0</v>
      </c>
      <c r="AO871" s="28">
        <v>0</v>
      </c>
      <c r="AP871" s="28">
        <v>0</v>
      </c>
      <c r="AQ871" s="28">
        <v>0</v>
      </c>
      <c r="AR871" s="28">
        <v>0</v>
      </c>
      <c r="AS871" s="28">
        <v>0</v>
      </c>
      <c r="AT871" s="28">
        <v>0</v>
      </c>
      <c r="AU871" s="28">
        <v>0</v>
      </c>
      <c r="AV871" s="28">
        <v>0</v>
      </c>
      <c r="AW871" s="28">
        <v>0</v>
      </c>
    </row>
    <row r="872" spans="1:49" ht="12.75">
      <c r="A872" s="25"/>
      <c r="B872" s="19" t="s">
        <v>941</v>
      </c>
      <c r="C872" s="14" t="s">
        <v>915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8">
        <v>0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0</v>
      </c>
      <c r="AK872" s="28">
        <v>0</v>
      </c>
      <c r="AL872" s="28">
        <v>0</v>
      </c>
      <c r="AM872" s="28">
        <v>0</v>
      </c>
      <c r="AN872" s="28">
        <v>0</v>
      </c>
      <c r="AO872" s="28">
        <v>0</v>
      </c>
      <c r="AP872" s="28">
        <v>0</v>
      </c>
      <c r="AQ872" s="28">
        <v>0</v>
      </c>
      <c r="AR872" s="28">
        <v>0</v>
      </c>
      <c r="AS872" s="28">
        <v>0</v>
      </c>
      <c r="AT872" s="28">
        <v>1</v>
      </c>
      <c r="AU872" s="28">
        <v>1</v>
      </c>
      <c r="AV872" s="28">
        <v>0</v>
      </c>
      <c r="AW872" s="28">
        <v>0</v>
      </c>
    </row>
    <row r="873" spans="1:49" ht="12.75">
      <c r="A873" s="25"/>
      <c r="B873" s="19" t="s">
        <v>1275</v>
      </c>
      <c r="C873" s="14" t="s">
        <v>915</v>
      </c>
      <c r="D873" s="28">
        <v>2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1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  <c r="AL873" s="28">
        <v>0</v>
      </c>
      <c r="AM873" s="28">
        <v>0</v>
      </c>
      <c r="AN873" s="28">
        <v>0</v>
      </c>
      <c r="AO873" s="28">
        <v>0</v>
      </c>
      <c r="AP873" s="28">
        <v>0</v>
      </c>
      <c r="AQ873" s="28">
        <v>0</v>
      </c>
      <c r="AR873" s="28">
        <v>0</v>
      </c>
      <c r="AS873" s="28">
        <v>0</v>
      </c>
      <c r="AT873" s="28">
        <v>0</v>
      </c>
      <c r="AU873" s="28">
        <v>0</v>
      </c>
      <c r="AV873" s="28">
        <v>0</v>
      </c>
      <c r="AW873" s="28">
        <v>0</v>
      </c>
    </row>
    <row r="874" spans="1:49" ht="12.75">
      <c r="A874" s="25"/>
      <c r="B874" s="19" t="s">
        <v>969</v>
      </c>
      <c r="C874" s="14" t="s">
        <v>915</v>
      </c>
      <c r="D874" s="28">
        <v>102</v>
      </c>
      <c r="E874" s="28">
        <v>24</v>
      </c>
      <c r="F874" s="28">
        <v>0</v>
      </c>
      <c r="G874" s="28">
        <v>1</v>
      </c>
      <c r="H874" s="28">
        <v>0</v>
      </c>
      <c r="I874" s="28">
        <v>1</v>
      </c>
      <c r="J874" s="28">
        <v>0</v>
      </c>
      <c r="K874" s="28">
        <v>1</v>
      </c>
      <c r="L874" s="28">
        <v>0</v>
      </c>
      <c r="M874" s="28">
        <v>3</v>
      </c>
      <c r="N874" s="28">
        <v>0</v>
      </c>
      <c r="O874" s="28">
        <v>3</v>
      </c>
      <c r="P874" s="28">
        <v>0</v>
      </c>
      <c r="Q874" s="28">
        <v>3</v>
      </c>
      <c r="R874" s="28">
        <v>0</v>
      </c>
      <c r="S874" s="28">
        <v>4</v>
      </c>
      <c r="T874" s="28">
        <v>0</v>
      </c>
      <c r="U874" s="28">
        <v>2</v>
      </c>
      <c r="V874" s="28">
        <v>0</v>
      </c>
      <c r="W874" s="28">
        <v>6</v>
      </c>
      <c r="X874" s="28">
        <v>0</v>
      </c>
      <c r="Y874" s="28">
        <v>45</v>
      </c>
      <c r="Z874" s="28">
        <v>10</v>
      </c>
      <c r="AA874" s="28">
        <v>0</v>
      </c>
      <c r="AB874" s="28">
        <v>0</v>
      </c>
      <c r="AC874" s="28">
        <v>0</v>
      </c>
      <c r="AD874" s="28">
        <v>1</v>
      </c>
      <c r="AE874" s="28">
        <v>0</v>
      </c>
      <c r="AF874" s="28">
        <v>0</v>
      </c>
      <c r="AG874" s="28">
        <v>0</v>
      </c>
      <c r="AH874" s="28">
        <v>3</v>
      </c>
      <c r="AI874" s="28">
        <v>0</v>
      </c>
      <c r="AJ874" s="28">
        <v>1</v>
      </c>
      <c r="AK874" s="28">
        <v>0</v>
      </c>
      <c r="AL874" s="28">
        <v>1</v>
      </c>
      <c r="AM874" s="28">
        <v>0</v>
      </c>
      <c r="AN874" s="28">
        <v>2</v>
      </c>
      <c r="AO874" s="28">
        <v>0</v>
      </c>
      <c r="AP874" s="28">
        <v>0</v>
      </c>
      <c r="AQ874" s="28">
        <v>0</v>
      </c>
      <c r="AR874" s="28">
        <v>2</v>
      </c>
      <c r="AS874" s="28">
        <v>0</v>
      </c>
      <c r="AT874" s="28">
        <v>17</v>
      </c>
      <c r="AU874" s="28">
        <v>4</v>
      </c>
      <c r="AV874" s="28">
        <v>9</v>
      </c>
      <c r="AW874" s="28">
        <v>14555.56</v>
      </c>
    </row>
    <row r="875" spans="1:49" ht="12.75">
      <c r="A875" s="25"/>
      <c r="B875" s="19" t="s">
        <v>369</v>
      </c>
      <c r="C875" s="14" t="s">
        <v>915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  <c r="AL875" s="28">
        <v>0</v>
      </c>
      <c r="AM875" s="28">
        <v>0</v>
      </c>
      <c r="AN875" s="28">
        <v>0</v>
      </c>
      <c r="AO875" s="28">
        <v>0</v>
      </c>
      <c r="AP875" s="28">
        <v>0</v>
      </c>
      <c r="AQ875" s="28">
        <v>0</v>
      </c>
      <c r="AR875" s="28">
        <v>0</v>
      </c>
      <c r="AS875" s="28">
        <v>0</v>
      </c>
      <c r="AT875" s="28">
        <v>0</v>
      </c>
      <c r="AU875" s="28">
        <v>0</v>
      </c>
      <c r="AV875" s="28">
        <v>0</v>
      </c>
      <c r="AW875" s="28">
        <v>0</v>
      </c>
    </row>
    <row r="876" spans="1:49" ht="12.75">
      <c r="A876" s="25"/>
      <c r="B876" s="19" t="s">
        <v>1681</v>
      </c>
      <c r="C876" s="14" t="s">
        <v>915</v>
      </c>
      <c r="D876" s="28">
        <v>1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0</v>
      </c>
      <c r="R876" s="28">
        <v>0</v>
      </c>
      <c r="S876" s="28">
        <v>0</v>
      </c>
      <c r="T876" s="28">
        <v>0</v>
      </c>
      <c r="U876" s="28">
        <v>0</v>
      </c>
      <c r="V876" s="28">
        <v>0</v>
      </c>
      <c r="W876" s="28">
        <v>0</v>
      </c>
      <c r="X876" s="28">
        <v>0</v>
      </c>
      <c r="Y876" s="28">
        <v>0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  <c r="AL876" s="28">
        <v>0</v>
      </c>
      <c r="AM876" s="28">
        <v>0</v>
      </c>
      <c r="AN876" s="28">
        <v>0</v>
      </c>
      <c r="AO876" s="28">
        <v>0</v>
      </c>
      <c r="AP876" s="28">
        <v>0</v>
      </c>
      <c r="AQ876" s="28">
        <v>0</v>
      </c>
      <c r="AR876" s="28">
        <v>0</v>
      </c>
      <c r="AS876" s="28">
        <v>0</v>
      </c>
      <c r="AT876" s="28">
        <v>0</v>
      </c>
      <c r="AU876" s="28">
        <v>0</v>
      </c>
      <c r="AV876" s="28">
        <v>0</v>
      </c>
      <c r="AW876" s="28">
        <v>0</v>
      </c>
    </row>
    <row r="877" spans="1:49" ht="12.75">
      <c r="A877" s="25"/>
      <c r="B877" s="19" t="s">
        <v>1658</v>
      </c>
      <c r="C877" s="14" t="s">
        <v>1416</v>
      </c>
      <c r="D877" s="28">
        <v>0</v>
      </c>
      <c r="E877" s="28">
        <v>1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0</v>
      </c>
      <c r="R877" s="28">
        <v>0</v>
      </c>
      <c r="S877" s="28">
        <v>0</v>
      </c>
      <c r="T877" s="28">
        <v>0</v>
      </c>
      <c r="U877" s="28">
        <v>1</v>
      </c>
      <c r="V877" s="28">
        <v>0</v>
      </c>
      <c r="W877" s="28">
        <v>0</v>
      </c>
      <c r="X877" s="28">
        <v>0</v>
      </c>
      <c r="Y877" s="28">
        <v>0</v>
      </c>
      <c r="Z877" s="28">
        <v>1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  <c r="AL877" s="28">
        <v>0</v>
      </c>
      <c r="AM877" s="28">
        <v>0</v>
      </c>
      <c r="AN877" s="28">
        <v>0</v>
      </c>
      <c r="AO877" s="28">
        <v>0</v>
      </c>
      <c r="AP877" s="28">
        <v>1</v>
      </c>
      <c r="AQ877" s="28">
        <v>0</v>
      </c>
      <c r="AR877" s="28">
        <v>0</v>
      </c>
      <c r="AS877" s="28">
        <v>0</v>
      </c>
      <c r="AT877" s="28">
        <v>0</v>
      </c>
      <c r="AU877" s="28">
        <v>0</v>
      </c>
      <c r="AV877" s="28">
        <v>0</v>
      </c>
      <c r="AW877" s="28">
        <v>0</v>
      </c>
    </row>
    <row r="878" spans="1:49" ht="12.75">
      <c r="A878" s="25"/>
      <c r="B878" s="19" t="s">
        <v>725</v>
      </c>
      <c r="C878" s="14" t="s">
        <v>32</v>
      </c>
      <c r="D878" s="28">
        <v>20</v>
      </c>
      <c r="E878" s="28">
        <v>1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1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13</v>
      </c>
      <c r="Z878" s="28">
        <v>1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  <c r="AL878" s="28">
        <v>0</v>
      </c>
      <c r="AM878" s="28">
        <v>0</v>
      </c>
      <c r="AN878" s="28">
        <v>1</v>
      </c>
      <c r="AO878" s="28">
        <v>0</v>
      </c>
      <c r="AP878" s="28">
        <v>0</v>
      </c>
      <c r="AQ878" s="28">
        <v>0</v>
      </c>
      <c r="AR878" s="28">
        <v>0</v>
      </c>
      <c r="AS878" s="28">
        <v>0</v>
      </c>
      <c r="AT878" s="28">
        <v>2</v>
      </c>
      <c r="AU878" s="28">
        <v>1</v>
      </c>
      <c r="AV878" s="28">
        <v>1</v>
      </c>
      <c r="AW878" s="28">
        <v>14500</v>
      </c>
    </row>
    <row r="879" spans="1:49" ht="12.75">
      <c r="A879" s="25"/>
      <c r="B879" s="19" t="s">
        <v>813</v>
      </c>
      <c r="C879" s="14" t="s">
        <v>32</v>
      </c>
      <c r="D879" s="28">
        <v>0</v>
      </c>
      <c r="E879" s="28">
        <v>1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1</v>
      </c>
      <c r="P879" s="28">
        <v>0</v>
      </c>
      <c r="Q879" s="28">
        <v>0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1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1</v>
      </c>
      <c r="AK879" s="28">
        <v>0</v>
      </c>
      <c r="AL879" s="28">
        <v>0</v>
      </c>
      <c r="AM879" s="28">
        <v>0</v>
      </c>
      <c r="AN879" s="28">
        <v>0</v>
      </c>
      <c r="AO879" s="28">
        <v>0</v>
      </c>
      <c r="AP879" s="28">
        <v>0</v>
      </c>
      <c r="AQ879" s="28">
        <v>0</v>
      </c>
      <c r="AR879" s="28">
        <v>0</v>
      </c>
      <c r="AS879" s="28">
        <v>0</v>
      </c>
      <c r="AT879" s="28">
        <v>0</v>
      </c>
      <c r="AU879" s="28">
        <v>0</v>
      </c>
      <c r="AV879" s="28">
        <v>0</v>
      </c>
      <c r="AW879" s="28">
        <v>0</v>
      </c>
    </row>
    <row r="880" spans="1:49" ht="12.75">
      <c r="A880" s="25"/>
      <c r="B880" s="19" t="s">
        <v>1118</v>
      </c>
      <c r="C880" s="14" t="s">
        <v>32</v>
      </c>
      <c r="D880" s="28">
        <v>2</v>
      </c>
      <c r="E880" s="28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  <c r="L880" s="28">
        <v>0</v>
      </c>
      <c r="M880" s="28">
        <v>0</v>
      </c>
      <c r="N880" s="28">
        <v>0</v>
      </c>
      <c r="O880" s="28">
        <v>0</v>
      </c>
      <c r="P880" s="28">
        <v>0</v>
      </c>
      <c r="Q880" s="28">
        <v>0</v>
      </c>
      <c r="R880" s="28">
        <v>0</v>
      </c>
      <c r="S880" s="28">
        <v>0</v>
      </c>
      <c r="T880" s="28">
        <v>0</v>
      </c>
      <c r="U880" s="28">
        <v>0</v>
      </c>
      <c r="V880" s="28">
        <v>0</v>
      </c>
      <c r="W880" s="28">
        <v>0</v>
      </c>
      <c r="X880" s="28">
        <v>0</v>
      </c>
      <c r="Y880" s="28">
        <v>2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28">
        <v>0</v>
      </c>
      <c r="AI880" s="28">
        <v>0</v>
      </c>
      <c r="AJ880" s="28">
        <v>0</v>
      </c>
      <c r="AK880" s="28">
        <v>0</v>
      </c>
      <c r="AL880" s="28">
        <v>0</v>
      </c>
      <c r="AM880" s="28">
        <v>0</v>
      </c>
      <c r="AN880" s="28">
        <v>0</v>
      </c>
      <c r="AO880" s="28">
        <v>0</v>
      </c>
      <c r="AP880" s="28">
        <v>0</v>
      </c>
      <c r="AQ880" s="28">
        <v>0</v>
      </c>
      <c r="AR880" s="28">
        <v>0</v>
      </c>
      <c r="AS880" s="28">
        <v>0</v>
      </c>
      <c r="AT880" s="28">
        <v>0</v>
      </c>
      <c r="AU880" s="28">
        <v>0</v>
      </c>
      <c r="AV880" s="28">
        <v>0</v>
      </c>
      <c r="AW880" s="28">
        <v>0</v>
      </c>
    </row>
    <row r="881" spans="1:49" ht="12.75">
      <c r="A881" s="25"/>
      <c r="B881" s="19" t="s">
        <v>883</v>
      </c>
      <c r="C881" s="14" t="s">
        <v>32</v>
      </c>
      <c r="D881" s="28">
        <v>2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8">
        <v>1</v>
      </c>
      <c r="Z881" s="28">
        <v>0</v>
      </c>
      <c r="AA881" s="28">
        <v>0</v>
      </c>
      <c r="AB881" s="28">
        <v>0</v>
      </c>
      <c r="AC881" s="28">
        <v>0</v>
      </c>
      <c r="AD881" s="28">
        <v>0</v>
      </c>
      <c r="AE881" s="28">
        <v>0</v>
      </c>
      <c r="AF881" s="28">
        <v>0</v>
      </c>
      <c r="AG881" s="28">
        <v>0</v>
      </c>
      <c r="AH881" s="28">
        <v>0</v>
      </c>
      <c r="AI881" s="28">
        <v>0</v>
      </c>
      <c r="AJ881" s="28">
        <v>0</v>
      </c>
      <c r="AK881" s="28">
        <v>0</v>
      </c>
      <c r="AL881" s="28">
        <v>0</v>
      </c>
      <c r="AM881" s="28">
        <v>0</v>
      </c>
      <c r="AN881" s="28">
        <v>0</v>
      </c>
      <c r="AO881" s="28">
        <v>0</v>
      </c>
      <c r="AP881" s="28">
        <v>0</v>
      </c>
      <c r="AQ881" s="28">
        <v>0</v>
      </c>
      <c r="AR881" s="28">
        <v>0</v>
      </c>
      <c r="AS881" s="28">
        <v>0</v>
      </c>
      <c r="AT881" s="28">
        <v>0</v>
      </c>
      <c r="AU881" s="28">
        <v>0</v>
      </c>
      <c r="AV881" s="28">
        <v>0</v>
      </c>
      <c r="AW881" s="28">
        <v>0</v>
      </c>
    </row>
    <row r="882" spans="1:49" ht="12.75">
      <c r="A882" s="25"/>
      <c r="B882" s="19" t="s">
        <v>754</v>
      </c>
      <c r="C882" s="14" t="s">
        <v>32</v>
      </c>
      <c r="D882" s="28">
        <v>3</v>
      </c>
      <c r="E882" s="28">
        <v>0</v>
      </c>
      <c r="F882" s="28">
        <v>0</v>
      </c>
      <c r="G882" s="28">
        <v>0</v>
      </c>
      <c r="H882" s="28">
        <v>0</v>
      </c>
      <c r="I882" s="28">
        <v>0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0</v>
      </c>
      <c r="R882" s="28">
        <v>0</v>
      </c>
      <c r="S882" s="28">
        <v>0</v>
      </c>
      <c r="T882" s="28">
        <v>0</v>
      </c>
      <c r="U882" s="28">
        <v>0</v>
      </c>
      <c r="V882" s="28">
        <v>0</v>
      </c>
      <c r="W882" s="28">
        <v>0</v>
      </c>
      <c r="X882" s="28">
        <v>0</v>
      </c>
      <c r="Y882" s="28">
        <v>2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  <c r="AL882" s="28">
        <v>0</v>
      </c>
      <c r="AM882" s="28">
        <v>0</v>
      </c>
      <c r="AN882" s="28">
        <v>0</v>
      </c>
      <c r="AO882" s="28">
        <v>0</v>
      </c>
      <c r="AP882" s="28">
        <v>0</v>
      </c>
      <c r="AQ882" s="28">
        <v>0</v>
      </c>
      <c r="AR882" s="28">
        <v>0</v>
      </c>
      <c r="AS882" s="28">
        <v>0</v>
      </c>
      <c r="AT882" s="28">
        <v>0</v>
      </c>
      <c r="AU882" s="28">
        <v>0</v>
      </c>
      <c r="AV882" s="28">
        <v>0</v>
      </c>
      <c r="AW882" s="28">
        <v>0</v>
      </c>
    </row>
    <row r="883" spans="1:49" ht="12.75">
      <c r="A883" s="25"/>
      <c r="B883" s="19" t="s">
        <v>684</v>
      </c>
      <c r="C883" s="14" t="s">
        <v>32</v>
      </c>
      <c r="D883" s="28">
        <v>0</v>
      </c>
      <c r="E883" s="28">
        <v>1</v>
      </c>
      <c r="F883" s="28">
        <v>1</v>
      </c>
      <c r="G883" s="28">
        <v>0</v>
      </c>
      <c r="H883" s="28">
        <v>0</v>
      </c>
      <c r="I883" s="28">
        <v>0</v>
      </c>
      <c r="J883" s="28">
        <v>0</v>
      </c>
      <c r="K883" s="28">
        <v>0</v>
      </c>
      <c r="L883" s="28">
        <v>0</v>
      </c>
      <c r="M883" s="28">
        <v>0</v>
      </c>
      <c r="N883" s="28">
        <v>0</v>
      </c>
      <c r="O883" s="28">
        <v>0</v>
      </c>
      <c r="P883" s="28">
        <v>0</v>
      </c>
      <c r="Q883" s="28">
        <v>0</v>
      </c>
      <c r="R883" s="28">
        <v>0</v>
      </c>
      <c r="S883" s="28">
        <v>0</v>
      </c>
      <c r="T883" s="28">
        <v>0</v>
      </c>
      <c r="U883" s="28">
        <v>0</v>
      </c>
      <c r="V883" s="28">
        <v>0</v>
      </c>
      <c r="W883" s="28">
        <v>1</v>
      </c>
      <c r="X883" s="28">
        <v>1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28">
        <v>0</v>
      </c>
      <c r="AE883" s="28">
        <v>0</v>
      </c>
      <c r="AF883" s="28">
        <v>0</v>
      </c>
      <c r="AG883" s="28">
        <v>0</v>
      </c>
      <c r="AH883" s="28">
        <v>0</v>
      </c>
      <c r="AI883" s="28">
        <v>0</v>
      </c>
      <c r="AJ883" s="28">
        <v>0</v>
      </c>
      <c r="AK883" s="28">
        <v>0</v>
      </c>
      <c r="AL883" s="28">
        <v>0</v>
      </c>
      <c r="AM883" s="28">
        <v>0</v>
      </c>
      <c r="AN883" s="28">
        <v>0</v>
      </c>
      <c r="AO883" s="28">
        <v>0</v>
      </c>
      <c r="AP883" s="28">
        <v>0</v>
      </c>
      <c r="AQ883" s="28">
        <v>0</v>
      </c>
      <c r="AR883" s="28">
        <v>0</v>
      </c>
      <c r="AS883" s="28">
        <v>0</v>
      </c>
      <c r="AT883" s="28">
        <v>0</v>
      </c>
      <c r="AU883" s="28">
        <v>0</v>
      </c>
      <c r="AV883" s="28">
        <v>0</v>
      </c>
      <c r="AW883" s="28">
        <v>0</v>
      </c>
    </row>
    <row r="884" spans="1:49" ht="12.75">
      <c r="A884" s="25"/>
      <c r="B884" s="19" t="s">
        <v>21</v>
      </c>
      <c r="C884" s="14" t="s">
        <v>32</v>
      </c>
      <c r="D884" s="28">
        <v>0</v>
      </c>
      <c r="E884" s="28">
        <v>1</v>
      </c>
      <c r="F884" s="28">
        <v>1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1</v>
      </c>
      <c r="P884" s="28">
        <v>1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8">
        <v>0</v>
      </c>
      <c r="Z884" s="28">
        <v>1</v>
      </c>
      <c r="AA884" s="28">
        <v>1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1</v>
      </c>
      <c r="AK884" s="28">
        <v>1</v>
      </c>
      <c r="AL884" s="28">
        <v>0</v>
      </c>
      <c r="AM884" s="28">
        <v>0</v>
      </c>
      <c r="AN884" s="28">
        <v>0</v>
      </c>
      <c r="AO884" s="28">
        <v>0</v>
      </c>
      <c r="AP884" s="28">
        <v>0</v>
      </c>
      <c r="AQ884" s="28">
        <v>0</v>
      </c>
      <c r="AR884" s="28">
        <v>0</v>
      </c>
      <c r="AS884" s="28">
        <v>0</v>
      </c>
      <c r="AT884" s="28">
        <v>6</v>
      </c>
      <c r="AU884" s="28">
        <v>0</v>
      </c>
      <c r="AV884" s="28">
        <v>6</v>
      </c>
      <c r="AW884" s="28">
        <v>8500</v>
      </c>
    </row>
    <row r="885" spans="1:49" ht="12.75">
      <c r="A885" s="25"/>
      <c r="B885" s="19" t="s">
        <v>1369</v>
      </c>
      <c r="C885" s="14" t="s">
        <v>32</v>
      </c>
      <c r="D885" s="28">
        <v>1</v>
      </c>
      <c r="E885" s="28">
        <v>0</v>
      </c>
      <c r="F885" s="28">
        <v>0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  <c r="R885" s="28">
        <v>0</v>
      </c>
      <c r="S885" s="28">
        <v>0</v>
      </c>
      <c r="T885" s="28">
        <v>0</v>
      </c>
      <c r="U885" s="28">
        <v>0</v>
      </c>
      <c r="V885" s="28">
        <v>0</v>
      </c>
      <c r="W885" s="28">
        <v>0</v>
      </c>
      <c r="X885" s="28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  <c r="AL885" s="28">
        <v>0</v>
      </c>
      <c r="AM885" s="28">
        <v>0</v>
      </c>
      <c r="AN885" s="28">
        <v>0</v>
      </c>
      <c r="AO885" s="28">
        <v>0</v>
      </c>
      <c r="AP885" s="28">
        <v>0</v>
      </c>
      <c r="AQ885" s="28">
        <v>0</v>
      </c>
      <c r="AR885" s="28">
        <v>0</v>
      </c>
      <c r="AS885" s="28">
        <v>0</v>
      </c>
      <c r="AT885" s="28">
        <v>0</v>
      </c>
      <c r="AU885" s="28">
        <v>0</v>
      </c>
      <c r="AV885" s="28">
        <v>0</v>
      </c>
      <c r="AW885" s="28">
        <v>0</v>
      </c>
    </row>
    <row r="886" spans="1:49" ht="12.75">
      <c r="A886" s="25"/>
      <c r="B886" s="19" t="s">
        <v>1185</v>
      </c>
      <c r="C886" s="14" t="s">
        <v>32</v>
      </c>
      <c r="D886" s="28">
        <v>1</v>
      </c>
      <c r="E886" s="28">
        <v>14</v>
      </c>
      <c r="F886" s="28">
        <v>13</v>
      </c>
      <c r="G886" s="28">
        <v>0</v>
      </c>
      <c r="H886" s="28">
        <v>0</v>
      </c>
      <c r="I886" s="28">
        <v>0</v>
      </c>
      <c r="J886" s="28">
        <v>0</v>
      </c>
      <c r="K886" s="28">
        <v>1</v>
      </c>
      <c r="L886" s="28">
        <v>1</v>
      </c>
      <c r="M886" s="28">
        <v>3</v>
      </c>
      <c r="N886" s="28">
        <v>3</v>
      </c>
      <c r="O886" s="28">
        <v>2</v>
      </c>
      <c r="P886" s="28">
        <v>2</v>
      </c>
      <c r="Q886" s="28">
        <v>2</v>
      </c>
      <c r="R886" s="28">
        <v>2</v>
      </c>
      <c r="S886" s="28">
        <v>2</v>
      </c>
      <c r="T886" s="28">
        <v>2</v>
      </c>
      <c r="U886" s="28">
        <v>3</v>
      </c>
      <c r="V886" s="28">
        <v>2</v>
      </c>
      <c r="W886" s="28">
        <v>1</v>
      </c>
      <c r="X886" s="28">
        <v>1</v>
      </c>
      <c r="Y886" s="28">
        <v>0</v>
      </c>
      <c r="Z886" s="28">
        <v>11</v>
      </c>
      <c r="AA886" s="28">
        <v>10</v>
      </c>
      <c r="AB886" s="28">
        <v>0</v>
      </c>
      <c r="AC886" s="28">
        <v>0</v>
      </c>
      <c r="AD886" s="28">
        <v>0</v>
      </c>
      <c r="AE886" s="28">
        <v>0</v>
      </c>
      <c r="AF886" s="28">
        <v>1</v>
      </c>
      <c r="AG886" s="28">
        <v>1</v>
      </c>
      <c r="AH886" s="28">
        <v>2</v>
      </c>
      <c r="AI886" s="28">
        <v>2</v>
      </c>
      <c r="AJ886" s="28">
        <v>2</v>
      </c>
      <c r="AK886" s="28">
        <v>2</v>
      </c>
      <c r="AL886" s="28">
        <v>2</v>
      </c>
      <c r="AM886" s="28">
        <v>2</v>
      </c>
      <c r="AN886" s="28">
        <v>2</v>
      </c>
      <c r="AO886" s="28">
        <v>2</v>
      </c>
      <c r="AP886" s="28">
        <v>1</v>
      </c>
      <c r="AQ886" s="28">
        <v>0</v>
      </c>
      <c r="AR886" s="28">
        <v>1</v>
      </c>
      <c r="AS886" s="28">
        <v>1</v>
      </c>
      <c r="AT886" s="28">
        <v>0</v>
      </c>
      <c r="AU886" s="28">
        <v>0</v>
      </c>
      <c r="AV886" s="28">
        <v>0</v>
      </c>
      <c r="AW886" s="28">
        <v>0</v>
      </c>
    </row>
    <row r="887" spans="1:49" ht="12.75">
      <c r="A887" s="25"/>
      <c r="B887" s="19" t="s">
        <v>1535</v>
      </c>
      <c r="C887" s="14" t="s">
        <v>32</v>
      </c>
      <c r="D887" s="28">
        <v>5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5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  <c r="AL887" s="28">
        <v>0</v>
      </c>
      <c r="AM887" s="28">
        <v>0</v>
      </c>
      <c r="AN887" s="28">
        <v>0</v>
      </c>
      <c r="AO887" s="28">
        <v>0</v>
      </c>
      <c r="AP887" s="28">
        <v>0</v>
      </c>
      <c r="AQ887" s="28">
        <v>0</v>
      </c>
      <c r="AR887" s="28">
        <v>0</v>
      </c>
      <c r="AS887" s="28">
        <v>0</v>
      </c>
      <c r="AT887" s="28">
        <v>0</v>
      </c>
      <c r="AU887" s="28">
        <v>0</v>
      </c>
      <c r="AV887" s="28">
        <v>0</v>
      </c>
      <c r="AW887" s="28">
        <v>0</v>
      </c>
    </row>
    <row r="888" spans="1:49" ht="12.75">
      <c r="A888" s="25"/>
      <c r="B888" s="19" t="s">
        <v>1427</v>
      </c>
      <c r="C888" s="14" t="s">
        <v>32</v>
      </c>
      <c r="D888" s="28">
        <v>2</v>
      </c>
      <c r="E888" s="28">
        <v>1</v>
      </c>
      <c r="F888" s="28">
        <v>0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0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8">
        <v>1</v>
      </c>
      <c r="X888" s="28">
        <v>0</v>
      </c>
      <c r="Y888" s="28">
        <v>1</v>
      </c>
      <c r="Z888" s="28">
        <v>1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  <c r="AL888" s="28">
        <v>0</v>
      </c>
      <c r="AM888" s="28">
        <v>0</v>
      </c>
      <c r="AN888" s="28">
        <v>0</v>
      </c>
      <c r="AO888" s="28">
        <v>0</v>
      </c>
      <c r="AP888" s="28">
        <v>0</v>
      </c>
      <c r="AQ888" s="28">
        <v>0</v>
      </c>
      <c r="AR888" s="28">
        <v>1</v>
      </c>
      <c r="AS888" s="28">
        <v>0</v>
      </c>
      <c r="AT888" s="28">
        <v>2</v>
      </c>
      <c r="AU888" s="28">
        <v>0</v>
      </c>
      <c r="AV888" s="28">
        <v>0</v>
      </c>
      <c r="AW888" s="28">
        <v>0</v>
      </c>
    </row>
    <row r="889" spans="1:49" ht="12.75">
      <c r="A889" s="25"/>
      <c r="B889" s="19" t="s">
        <v>1239</v>
      </c>
      <c r="C889" s="14" t="s">
        <v>32</v>
      </c>
      <c r="D889" s="28">
        <v>3</v>
      </c>
      <c r="E889" s="28">
        <v>0</v>
      </c>
      <c r="F889" s="28">
        <v>0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28">
        <v>0</v>
      </c>
      <c r="U889" s="28">
        <v>0</v>
      </c>
      <c r="V889" s="28">
        <v>0</v>
      </c>
      <c r="W889" s="28">
        <v>0</v>
      </c>
      <c r="X889" s="28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  <c r="AL889" s="28">
        <v>0</v>
      </c>
      <c r="AM889" s="28">
        <v>0</v>
      </c>
      <c r="AN889" s="28">
        <v>0</v>
      </c>
      <c r="AO889" s="28">
        <v>0</v>
      </c>
      <c r="AP889" s="28">
        <v>0</v>
      </c>
      <c r="AQ889" s="28">
        <v>0</v>
      </c>
      <c r="AR889" s="28">
        <v>0</v>
      </c>
      <c r="AS889" s="28">
        <v>0</v>
      </c>
      <c r="AT889" s="28">
        <v>0</v>
      </c>
      <c r="AU889" s="28">
        <v>0</v>
      </c>
      <c r="AV889" s="28">
        <v>0</v>
      </c>
      <c r="AW889" s="28">
        <v>0</v>
      </c>
    </row>
    <row r="890" spans="1:49" ht="12.75">
      <c r="A890" s="25"/>
      <c r="B890" s="19" t="s">
        <v>1098</v>
      </c>
      <c r="C890" s="14" t="s">
        <v>32</v>
      </c>
      <c r="D890" s="28">
        <v>2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8">
        <v>0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  <c r="AL890" s="28">
        <v>0</v>
      </c>
      <c r="AM890" s="28">
        <v>0</v>
      </c>
      <c r="AN890" s="28">
        <v>0</v>
      </c>
      <c r="AO890" s="28">
        <v>0</v>
      </c>
      <c r="AP890" s="28">
        <v>0</v>
      </c>
      <c r="AQ890" s="28">
        <v>0</v>
      </c>
      <c r="AR890" s="28">
        <v>0</v>
      </c>
      <c r="AS890" s="28">
        <v>0</v>
      </c>
      <c r="AT890" s="28">
        <v>0</v>
      </c>
      <c r="AU890" s="28">
        <v>0</v>
      </c>
      <c r="AV890" s="28">
        <v>0</v>
      </c>
      <c r="AW890" s="28">
        <v>0</v>
      </c>
    </row>
    <row r="891" spans="1:49" ht="12.75">
      <c r="A891" s="25"/>
      <c r="B891" s="19" t="s">
        <v>785</v>
      </c>
      <c r="C891" s="14" t="s">
        <v>32</v>
      </c>
      <c r="D891" s="28">
        <v>0</v>
      </c>
      <c r="E891" s="2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0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8">
        <v>0</v>
      </c>
      <c r="X891" s="28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8">
        <v>0</v>
      </c>
      <c r="AH891" s="28">
        <v>0</v>
      </c>
      <c r="AI891" s="28">
        <v>0</v>
      </c>
      <c r="AJ891" s="28">
        <v>0</v>
      </c>
      <c r="AK891" s="28">
        <v>0</v>
      </c>
      <c r="AL891" s="28">
        <v>0</v>
      </c>
      <c r="AM891" s="28">
        <v>0</v>
      </c>
      <c r="AN891" s="28">
        <v>0</v>
      </c>
      <c r="AO891" s="28">
        <v>0</v>
      </c>
      <c r="AP891" s="28">
        <v>0</v>
      </c>
      <c r="AQ891" s="28">
        <v>0</v>
      </c>
      <c r="AR891" s="28">
        <v>0</v>
      </c>
      <c r="AS891" s="28">
        <v>0</v>
      </c>
      <c r="AT891" s="28">
        <v>2</v>
      </c>
      <c r="AU891" s="28">
        <v>0</v>
      </c>
      <c r="AV891" s="28">
        <v>1</v>
      </c>
      <c r="AW891" s="28">
        <v>14500</v>
      </c>
    </row>
    <row r="892" spans="1:49" ht="12.75">
      <c r="A892" s="25"/>
      <c r="B892" s="19" t="s">
        <v>62</v>
      </c>
      <c r="C892" s="14" t="s">
        <v>32</v>
      </c>
      <c r="D892" s="28">
        <v>8</v>
      </c>
      <c r="E892" s="28">
        <v>0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0</v>
      </c>
      <c r="R892" s="28">
        <v>0</v>
      </c>
      <c r="S892" s="28">
        <v>0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8">
        <v>7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0</v>
      </c>
      <c r="AI892" s="28">
        <v>0</v>
      </c>
      <c r="AJ892" s="28">
        <v>0</v>
      </c>
      <c r="AK892" s="28">
        <v>0</v>
      </c>
      <c r="AL892" s="28">
        <v>0</v>
      </c>
      <c r="AM892" s="28">
        <v>0</v>
      </c>
      <c r="AN892" s="28">
        <v>0</v>
      </c>
      <c r="AO892" s="28">
        <v>0</v>
      </c>
      <c r="AP892" s="28">
        <v>0</v>
      </c>
      <c r="AQ892" s="28">
        <v>0</v>
      </c>
      <c r="AR892" s="28">
        <v>0</v>
      </c>
      <c r="AS892" s="28">
        <v>0</v>
      </c>
      <c r="AT892" s="28">
        <v>0</v>
      </c>
      <c r="AU892" s="28">
        <v>0</v>
      </c>
      <c r="AV892" s="28">
        <v>0</v>
      </c>
      <c r="AW892" s="28">
        <v>0</v>
      </c>
    </row>
    <row r="893" spans="1:49" ht="12.75">
      <c r="A893" s="25"/>
      <c r="B893" s="19" t="s">
        <v>1296</v>
      </c>
      <c r="C893" s="14" t="s">
        <v>32</v>
      </c>
      <c r="D893" s="28">
        <v>59</v>
      </c>
      <c r="E893" s="28">
        <v>15</v>
      </c>
      <c r="F893" s="28">
        <v>2</v>
      </c>
      <c r="G893" s="28">
        <v>7</v>
      </c>
      <c r="H893" s="28">
        <v>1</v>
      </c>
      <c r="I893" s="28">
        <v>1</v>
      </c>
      <c r="J893" s="28">
        <v>0</v>
      </c>
      <c r="K893" s="28">
        <v>0</v>
      </c>
      <c r="L893" s="28">
        <v>0</v>
      </c>
      <c r="M893" s="28">
        <v>1</v>
      </c>
      <c r="N893" s="28">
        <v>0</v>
      </c>
      <c r="O893" s="28">
        <v>1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2</v>
      </c>
      <c r="V893" s="28">
        <v>1</v>
      </c>
      <c r="W893" s="28">
        <v>3</v>
      </c>
      <c r="X893" s="28">
        <v>0</v>
      </c>
      <c r="Y893" s="28">
        <v>32</v>
      </c>
      <c r="Z893" s="28">
        <v>7</v>
      </c>
      <c r="AA893" s="28">
        <v>1</v>
      </c>
      <c r="AB893" s="28">
        <v>4</v>
      </c>
      <c r="AC893" s="28">
        <v>0</v>
      </c>
      <c r="AD893" s="28">
        <v>0</v>
      </c>
      <c r="AE893" s="28">
        <v>0</v>
      </c>
      <c r="AF893" s="28">
        <v>0</v>
      </c>
      <c r="AG893" s="28">
        <v>0</v>
      </c>
      <c r="AH893" s="28">
        <v>0</v>
      </c>
      <c r="AI893" s="28">
        <v>0</v>
      </c>
      <c r="AJ893" s="28">
        <v>0</v>
      </c>
      <c r="AK893" s="28">
        <v>0</v>
      </c>
      <c r="AL893" s="28">
        <v>0</v>
      </c>
      <c r="AM893" s="28">
        <v>0</v>
      </c>
      <c r="AN893" s="28">
        <v>0</v>
      </c>
      <c r="AO893" s="28">
        <v>0</v>
      </c>
      <c r="AP893" s="28">
        <v>1</v>
      </c>
      <c r="AQ893" s="28">
        <v>1</v>
      </c>
      <c r="AR893" s="28">
        <v>2</v>
      </c>
      <c r="AS893" s="28">
        <v>0</v>
      </c>
      <c r="AT893" s="28">
        <v>10</v>
      </c>
      <c r="AU893" s="28">
        <v>1</v>
      </c>
      <c r="AV893" s="28">
        <v>5</v>
      </c>
      <c r="AW893" s="28">
        <v>11020</v>
      </c>
    </row>
    <row r="894" spans="1:49" ht="12.75">
      <c r="A894" s="25"/>
      <c r="B894" s="19" t="s">
        <v>394</v>
      </c>
      <c r="C894" s="14" t="s">
        <v>32</v>
      </c>
      <c r="D894" s="28">
        <v>10</v>
      </c>
      <c r="E894" s="2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8">
        <v>0</v>
      </c>
      <c r="X894" s="28">
        <v>0</v>
      </c>
      <c r="Y894" s="28">
        <v>9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0</v>
      </c>
      <c r="AI894" s="28">
        <v>0</v>
      </c>
      <c r="AJ894" s="28">
        <v>0</v>
      </c>
      <c r="AK894" s="28">
        <v>0</v>
      </c>
      <c r="AL894" s="28">
        <v>0</v>
      </c>
      <c r="AM894" s="28">
        <v>0</v>
      </c>
      <c r="AN894" s="28">
        <v>0</v>
      </c>
      <c r="AO894" s="28">
        <v>0</v>
      </c>
      <c r="AP894" s="28">
        <v>0</v>
      </c>
      <c r="AQ894" s="28">
        <v>0</v>
      </c>
      <c r="AR894" s="28">
        <v>0</v>
      </c>
      <c r="AS894" s="28">
        <v>0</v>
      </c>
      <c r="AT894" s="28">
        <v>2</v>
      </c>
      <c r="AU894" s="28">
        <v>0</v>
      </c>
      <c r="AV894" s="28">
        <v>1</v>
      </c>
      <c r="AW894" s="28">
        <v>7100</v>
      </c>
    </row>
    <row r="895" spans="1:49" ht="12.75">
      <c r="A895" s="25"/>
      <c r="B895" s="19" t="s">
        <v>584</v>
      </c>
      <c r="C895" s="14" t="s">
        <v>32</v>
      </c>
      <c r="D895" s="28">
        <v>4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8">
        <v>0</v>
      </c>
      <c r="X895" s="28">
        <v>0</v>
      </c>
      <c r="Y895" s="28">
        <v>4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  <c r="AL895" s="28">
        <v>0</v>
      </c>
      <c r="AM895" s="28">
        <v>0</v>
      </c>
      <c r="AN895" s="28">
        <v>0</v>
      </c>
      <c r="AO895" s="28">
        <v>0</v>
      </c>
      <c r="AP895" s="28">
        <v>0</v>
      </c>
      <c r="AQ895" s="28">
        <v>0</v>
      </c>
      <c r="AR895" s="28">
        <v>0</v>
      </c>
      <c r="AS895" s="28">
        <v>0</v>
      </c>
      <c r="AT895" s="28">
        <v>0</v>
      </c>
      <c r="AU895" s="28">
        <v>0</v>
      </c>
      <c r="AV895" s="28">
        <v>0</v>
      </c>
      <c r="AW895" s="28">
        <v>0</v>
      </c>
    </row>
    <row r="896" spans="1:49" ht="12.75">
      <c r="A896" s="25"/>
      <c r="B896" s="19" t="s">
        <v>609</v>
      </c>
      <c r="C896" s="14" t="s">
        <v>32</v>
      </c>
      <c r="D896" s="28">
        <v>6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8">
        <v>2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0</v>
      </c>
      <c r="AK896" s="28">
        <v>0</v>
      </c>
      <c r="AL896" s="28">
        <v>0</v>
      </c>
      <c r="AM896" s="28">
        <v>0</v>
      </c>
      <c r="AN896" s="28">
        <v>0</v>
      </c>
      <c r="AO896" s="28">
        <v>0</v>
      </c>
      <c r="AP896" s="28">
        <v>0</v>
      </c>
      <c r="AQ896" s="28">
        <v>0</v>
      </c>
      <c r="AR896" s="28">
        <v>0</v>
      </c>
      <c r="AS896" s="28">
        <v>0</v>
      </c>
      <c r="AT896" s="28">
        <v>1</v>
      </c>
      <c r="AU896" s="28">
        <v>0</v>
      </c>
      <c r="AV896" s="28">
        <v>1</v>
      </c>
      <c r="AW896" s="28">
        <v>8000</v>
      </c>
    </row>
    <row r="897" spans="1:49" ht="12.75">
      <c r="A897" s="25"/>
      <c r="B897" s="19" t="s">
        <v>1601</v>
      </c>
      <c r="C897" s="14" t="s">
        <v>32</v>
      </c>
      <c r="D897" s="28">
        <v>2</v>
      </c>
      <c r="E897" s="2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8">
        <v>0</v>
      </c>
      <c r="X897" s="28">
        <v>0</v>
      </c>
      <c r="Y897" s="28">
        <v>1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  <c r="AL897" s="28">
        <v>0</v>
      </c>
      <c r="AM897" s="28">
        <v>0</v>
      </c>
      <c r="AN897" s="28">
        <v>0</v>
      </c>
      <c r="AO897" s="28">
        <v>0</v>
      </c>
      <c r="AP897" s="28">
        <v>0</v>
      </c>
      <c r="AQ897" s="28">
        <v>0</v>
      </c>
      <c r="AR897" s="28">
        <v>0</v>
      </c>
      <c r="AS897" s="28">
        <v>0</v>
      </c>
      <c r="AT897" s="28">
        <v>0</v>
      </c>
      <c r="AU897" s="28">
        <v>0</v>
      </c>
      <c r="AV897" s="28">
        <v>0</v>
      </c>
      <c r="AW897" s="28">
        <v>0</v>
      </c>
    </row>
    <row r="898" spans="1:49" ht="12.75">
      <c r="A898" s="25"/>
      <c r="B898" s="19" t="s">
        <v>978</v>
      </c>
      <c r="C898" s="14" t="s">
        <v>32</v>
      </c>
      <c r="D898" s="28">
        <v>0</v>
      </c>
      <c r="E898" s="2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0</v>
      </c>
      <c r="X898" s="28">
        <v>0</v>
      </c>
      <c r="Y898" s="28">
        <v>0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0</v>
      </c>
      <c r="AK898" s="28">
        <v>0</v>
      </c>
      <c r="AL898" s="28">
        <v>0</v>
      </c>
      <c r="AM898" s="28">
        <v>0</v>
      </c>
      <c r="AN898" s="28">
        <v>0</v>
      </c>
      <c r="AO898" s="28">
        <v>0</v>
      </c>
      <c r="AP898" s="28">
        <v>0</v>
      </c>
      <c r="AQ898" s="28">
        <v>0</v>
      </c>
      <c r="AR898" s="28">
        <v>0</v>
      </c>
      <c r="AS898" s="28">
        <v>0</v>
      </c>
      <c r="AT898" s="28">
        <v>0</v>
      </c>
      <c r="AU898" s="28">
        <v>0</v>
      </c>
      <c r="AV898" s="28">
        <v>0</v>
      </c>
      <c r="AW898" s="28">
        <v>0</v>
      </c>
    </row>
    <row r="899" spans="1:49" ht="12.75">
      <c r="A899" s="25"/>
      <c r="B899" s="19" t="s">
        <v>1070</v>
      </c>
      <c r="C899" s="14" t="s">
        <v>32</v>
      </c>
      <c r="D899" s="28">
        <v>1</v>
      </c>
      <c r="E899" s="28">
        <v>1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1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8">
        <v>1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0</v>
      </c>
      <c r="AJ899" s="28">
        <v>0</v>
      </c>
      <c r="AK899" s="28">
        <v>0</v>
      </c>
      <c r="AL899" s="28">
        <v>0</v>
      </c>
      <c r="AM899" s="28">
        <v>0</v>
      </c>
      <c r="AN899" s="28">
        <v>0</v>
      </c>
      <c r="AO899" s="28">
        <v>0</v>
      </c>
      <c r="AP899" s="28">
        <v>0</v>
      </c>
      <c r="AQ899" s="28">
        <v>0</v>
      </c>
      <c r="AR899" s="28">
        <v>0</v>
      </c>
      <c r="AS899" s="28">
        <v>0</v>
      </c>
      <c r="AT899" s="28">
        <v>0</v>
      </c>
      <c r="AU899" s="28">
        <v>0</v>
      </c>
      <c r="AV899" s="28">
        <v>0</v>
      </c>
      <c r="AW899" s="28">
        <v>0</v>
      </c>
    </row>
    <row r="900" spans="1:49" ht="12.75">
      <c r="A900" s="25"/>
      <c r="B900" s="19" t="s">
        <v>169</v>
      </c>
      <c r="C900" s="14" t="s">
        <v>32</v>
      </c>
      <c r="D900" s="28">
        <v>0</v>
      </c>
      <c r="E900" s="28">
        <v>1</v>
      </c>
      <c r="F900" s="28">
        <v>1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1</v>
      </c>
      <c r="P900" s="28">
        <v>1</v>
      </c>
      <c r="Q900" s="28">
        <v>0</v>
      </c>
      <c r="R900" s="28">
        <v>0</v>
      </c>
      <c r="S900" s="28">
        <v>0</v>
      </c>
      <c r="T900" s="28">
        <v>0</v>
      </c>
      <c r="U900" s="28">
        <v>0</v>
      </c>
      <c r="V900" s="28">
        <v>0</v>
      </c>
      <c r="W900" s="28">
        <v>0</v>
      </c>
      <c r="X900" s="28">
        <v>0</v>
      </c>
      <c r="Y900" s="28">
        <v>0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0</v>
      </c>
      <c r="AJ900" s="28">
        <v>0</v>
      </c>
      <c r="AK900" s="28">
        <v>0</v>
      </c>
      <c r="AL900" s="28">
        <v>0</v>
      </c>
      <c r="AM900" s="28">
        <v>0</v>
      </c>
      <c r="AN900" s="28">
        <v>0</v>
      </c>
      <c r="AO900" s="28">
        <v>0</v>
      </c>
      <c r="AP900" s="28">
        <v>0</v>
      </c>
      <c r="AQ900" s="28">
        <v>0</v>
      </c>
      <c r="AR900" s="28">
        <v>0</v>
      </c>
      <c r="AS900" s="28">
        <v>0</v>
      </c>
      <c r="AT900" s="28">
        <v>0</v>
      </c>
      <c r="AU900" s="28">
        <v>0</v>
      </c>
      <c r="AV900" s="28">
        <v>0</v>
      </c>
      <c r="AW900" s="28">
        <v>0</v>
      </c>
    </row>
    <row r="901" spans="1:49" ht="12.75">
      <c r="A901" s="25"/>
      <c r="B901" s="19" t="s">
        <v>1515</v>
      </c>
      <c r="C901" s="14" t="s">
        <v>32</v>
      </c>
      <c r="D901" s="28">
        <v>1</v>
      </c>
      <c r="E901" s="28">
        <v>1</v>
      </c>
      <c r="F901" s="28">
        <v>1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1</v>
      </c>
      <c r="V901" s="28">
        <v>1</v>
      </c>
      <c r="W901" s="28">
        <v>0</v>
      </c>
      <c r="X901" s="28">
        <v>0</v>
      </c>
      <c r="Y901" s="28">
        <v>0</v>
      </c>
      <c r="Z901" s="28">
        <v>1</v>
      </c>
      <c r="AA901" s="28">
        <v>1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  <c r="AL901" s="28">
        <v>0</v>
      </c>
      <c r="AM901" s="28">
        <v>0</v>
      </c>
      <c r="AN901" s="28">
        <v>0</v>
      </c>
      <c r="AO901" s="28">
        <v>0</v>
      </c>
      <c r="AP901" s="28">
        <v>1</v>
      </c>
      <c r="AQ901" s="28">
        <v>1</v>
      </c>
      <c r="AR901" s="28">
        <v>0</v>
      </c>
      <c r="AS901" s="28">
        <v>0</v>
      </c>
      <c r="AT901" s="28">
        <v>0</v>
      </c>
      <c r="AU901" s="28">
        <v>0</v>
      </c>
      <c r="AV901" s="28">
        <v>0</v>
      </c>
      <c r="AW901" s="28">
        <v>0</v>
      </c>
    </row>
    <row r="902" spans="1:49" ht="12.75">
      <c r="A902" s="25"/>
      <c r="B902" s="19" t="s">
        <v>86</v>
      </c>
      <c r="C902" s="14" t="s">
        <v>32</v>
      </c>
      <c r="D902" s="28">
        <v>1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8">
        <v>0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0</v>
      </c>
      <c r="AK902" s="28">
        <v>0</v>
      </c>
      <c r="AL902" s="28">
        <v>0</v>
      </c>
      <c r="AM902" s="28">
        <v>0</v>
      </c>
      <c r="AN902" s="28">
        <v>0</v>
      </c>
      <c r="AO902" s="28">
        <v>0</v>
      </c>
      <c r="AP902" s="28">
        <v>0</v>
      </c>
      <c r="AQ902" s="28">
        <v>0</v>
      </c>
      <c r="AR902" s="28">
        <v>0</v>
      </c>
      <c r="AS902" s="28">
        <v>0</v>
      </c>
      <c r="AT902" s="28">
        <v>1</v>
      </c>
      <c r="AU902" s="28">
        <v>0</v>
      </c>
      <c r="AV902" s="28">
        <v>1</v>
      </c>
      <c r="AW902" s="28">
        <v>7500</v>
      </c>
    </row>
    <row r="903" spans="1:49" ht="12.75">
      <c r="A903" s="25"/>
      <c r="B903" s="19" t="s">
        <v>1034</v>
      </c>
      <c r="C903" s="14" t="s">
        <v>32</v>
      </c>
      <c r="D903" s="28">
        <v>1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8">
        <v>0</v>
      </c>
      <c r="X903" s="28">
        <v>0</v>
      </c>
      <c r="Y903" s="28">
        <v>1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0</v>
      </c>
      <c r="AK903" s="28">
        <v>0</v>
      </c>
      <c r="AL903" s="28">
        <v>0</v>
      </c>
      <c r="AM903" s="28">
        <v>0</v>
      </c>
      <c r="AN903" s="28">
        <v>0</v>
      </c>
      <c r="AO903" s="28">
        <v>0</v>
      </c>
      <c r="AP903" s="28">
        <v>0</v>
      </c>
      <c r="AQ903" s="28">
        <v>0</v>
      </c>
      <c r="AR903" s="28">
        <v>0</v>
      </c>
      <c r="AS903" s="28">
        <v>0</v>
      </c>
      <c r="AT903" s="28">
        <v>0</v>
      </c>
      <c r="AU903" s="28">
        <v>0</v>
      </c>
      <c r="AV903" s="28">
        <v>0</v>
      </c>
      <c r="AW903" s="28">
        <v>0</v>
      </c>
    </row>
    <row r="904" spans="1:49" ht="12.75">
      <c r="A904" s="25"/>
      <c r="B904" s="19" t="s">
        <v>697</v>
      </c>
      <c r="C904" s="14" t="s">
        <v>32</v>
      </c>
      <c r="D904" s="28">
        <v>8</v>
      </c>
      <c r="E904" s="28">
        <v>3</v>
      </c>
      <c r="F904" s="28">
        <v>1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28">
        <v>0</v>
      </c>
      <c r="Q904" s="28">
        <v>1</v>
      </c>
      <c r="R904" s="28">
        <v>1</v>
      </c>
      <c r="S904" s="28">
        <v>1</v>
      </c>
      <c r="T904" s="28">
        <v>0</v>
      </c>
      <c r="U904" s="28">
        <v>0</v>
      </c>
      <c r="V904" s="28">
        <v>0</v>
      </c>
      <c r="W904" s="28">
        <v>1</v>
      </c>
      <c r="X904" s="28">
        <v>0</v>
      </c>
      <c r="Y904" s="28">
        <v>3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0</v>
      </c>
      <c r="AJ904" s="28">
        <v>0</v>
      </c>
      <c r="AK904" s="28">
        <v>0</v>
      </c>
      <c r="AL904" s="28">
        <v>0</v>
      </c>
      <c r="AM904" s="28">
        <v>0</v>
      </c>
      <c r="AN904" s="28">
        <v>0</v>
      </c>
      <c r="AO904" s="28">
        <v>0</v>
      </c>
      <c r="AP904" s="28">
        <v>0</v>
      </c>
      <c r="AQ904" s="28">
        <v>0</v>
      </c>
      <c r="AR904" s="28">
        <v>0</v>
      </c>
      <c r="AS904" s="28">
        <v>0</v>
      </c>
      <c r="AT904" s="28">
        <v>1</v>
      </c>
      <c r="AU904" s="28">
        <v>0</v>
      </c>
      <c r="AV904" s="28">
        <v>1</v>
      </c>
      <c r="AW904" s="28">
        <v>12000</v>
      </c>
    </row>
    <row r="905" spans="1:49" ht="12.75">
      <c r="A905" s="25"/>
      <c r="B905" s="19" t="s">
        <v>111</v>
      </c>
      <c r="C905" s="14" t="s">
        <v>482</v>
      </c>
      <c r="D905" s="28">
        <v>3</v>
      </c>
      <c r="E905" s="28">
        <v>1</v>
      </c>
      <c r="F905" s="28">
        <v>1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1</v>
      </c>
      <c r="X905" s="28">
        <v>1</v>
      </c>
      <c r="Y905" s="28">
        <v>3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0</v>
      </c>
      <c r="AK905" s="28">
        <v>0</v>
      </c>
      <c r="AL905" s="28">
        <v>0</v>
      </c>
      <c r="AM905" s="28">
        <v>0</v>
      </c>
      <c r="AN905" s="28">
        <v>0</v>
      </c>
      <c r="AO905" s="28">
        <v>0</v>
      </c>
      <c r="AP905" s="28">
        <v>0</v>
      </c>
      <c r="AQ905" s="28">
        <v>0</v>
      </c>
      <c r="AR905" s="28">
        <v>0</v>
      </c>
      <c r="AS905" s="28">
        <v>0</v>
      </c>
      <c r="AT905" s="28">
        <v>0</v>
      </c>
      <c r="AU905" s="28">
        <v>0</v>
      </c>
      <c r="AV905" s="28">
        <v>0</v>
      </c>
      <c r="AW905" s="28">
        <v>0</v>
      </c>
    </row>
    <row r="906" spans="1:49" ht="12.75">
      <c r="A906" s="25"/>
      <c r="B906" s="19" t="s">
        <v>1008</v>
      </c>
      <c r="C906" s="14" t="s">
        <v>482</v>
      </c>
      <c r="D906" s="28">
        <v>0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8">
        <v>0</v>
      </c>
      <c r="X906" s="28">
        <v>0</v>
      </c>
      <c r="Y906" s="28">
        <v>0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0</v>
      </c>
      <c r="AJ906" s="28">
        <v>0</v>
      </c>
      <c r="AK906" s="28">
        <v>0</v>
      </c>
      <c r="AL906" s="28">
        <v>0</v>
      </c>
      <c r="AM906" s="28">
        <v>0</v>
      </c>
      <c r="AN906" s="28">
        <v>0</v>
      </c>
      <c r="AO906" s="28">
        <v>0</v>
      </c>
      <c r="AP906" s="28">
        <v>0</v>
      </c>
      <c r="AQ906" s="28">
        <v>0</v>
      </c>
      <c r="AR906" s="28">
        <v>0</v>
      </c>
      <c r="AS906" s="28">
        <v>0</v>
      </c>
      <c r="AT906" s="28">
        <v>1</v>
      </c>
      <c r="AU906" s="28">
        <v>1</v>
      </c>
      <c r="AV906" s="28">
        <v>0</v>
      </c>
      <c r="AW906" s="28">
        <v>0</v>
      </c>
    </row>
    <row r="907" spans="1:49" ht="12.75">
      <c r="A907" s="25"/>
      <c r="B907" s="19" t="s">
        <v>1676</v>
      </c>
      <c r="C907" s="14" t="s">
        <v>482</v>
      </c>
      <c r="D907" s="28">
        <v>1</v>
      </c>
      <c r="E907" s="28">
        <v>1</v>
      </c>
      <c r="F907" s="28">
        <v>1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1</v>
      </c>
      <c r="T907" s="28">
        <v>1</v>
      </c>
      <c r="U907" s="28">
        <v>0</v>
      </c>
      <c r="V907" s="28">
        <v>0</v>
      </c>
      <c r="W907" s="28">
        <v>0</v>
      </c>
      <c r="X907" s="28">
        <v>0</v>
      </c>
      <c r="Y907" s="28">
        <v>1</v>
      </c>
      <c r="Z907" s="28">
        <v>1</v>
      </c>
      <c r="AA907" s="28">
        <v>1</v>
      </c>
      <c r="AB907" s="28">
        <v>0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28">
        <v>0</v>
      </c>
      <c r="AI907" s="28">
        <v>0</v>
      </c>
      <c r="AJ907" s="28">
        <v>0</v>
      </c>
      <c r="AK907" s="28">
        <v>0</v>
      </c>
      <c r="AL907" s="28">
        <v>0</v>
      </c>
      <c r="AM907" s="28">
        <v>0</v>
      </c>
      <c r="AN907" s="28">
        <v>1</v>
      </c>
      <c r="AO907" s="28">
        <v>1</v>
      </c>
      <c r="AP907" s="28">
        <v>0</v>
      </c>
      <c r="AQ907" s="28">
        <v>0</v>
      </c>
      <c r="AR907" s="28">
        <v>0</v>
      </c>
      <c r="AS907" s="28">
        <v>0</v>
      </c>
      <c r="AT907" s="28">
        <v>0</v>
      </c>
      <c r="AU907" s="28">
        <v>0</v>
      </c>
      <c r="AV907" s="28">
        <v>0</v>
      </c>
      <c r="AW907" s="28">
        <v>0</v>
      </c>
    </row>
    <row r="908" spans="1:49" ht="12.75">
      <c r="A908" s="25"/>
      <c r="B908" s="19" t="s">
        <v>1586</v>
      </c>
      <c r="C908" s="14" t="s">
        <v>482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8">
        <v>0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0</v>
      </c>
      <c r="AI908" s="28">
        <v>0</v>
      </c>
      <c r="AJ908" s="28">
        <v>0</v>
      </c>
      <c r="AK908" s="28">
        <v>0</v>
      </c>
      <c r="AL908" s="28">
        <v>0</v>
      </c>
      <c r="AM908" s="28">
        <v>0</v>
      </c>
      <c r="AN908" s="28">
        <v>0</v>
      </c>
      <c r="AO908" s="28">
        <v>0</v>
      </c>
      <c r="AP908" s="28">
        <v>0</v>
      </c>
      <c r="AQ908" s="28">
        <v>0</v>
      </c>
      <c r="AR908" s="28">
        <v>0</v>
      </c>
      <c r="AS908" s="28">
        <v>0</v>
      </c>
      <c r="AT908" s="28">
        <v>4</v>
      </c>
      <c r="AU908" s="28">
        <v>0</v>
      </c>
      <c r="AV908" s="28">
        <v>4</v>
      </c>
      <c r="AW908" s="28">
        <v>15000</v>
      </c>
    </row>
    <row r="909" spans="1:49" ht="12.75">
      <c r="A909" s="25"/>
      <c r="B909" s="19" t="s">
        <v>1323</v>
      </c>
      <c r="C909" s="14" t="s">
        <v>482</v>
      </c>
      <c r="D909" s="28">
        <v>0</v>
      </c>
      <c r="E909" s="28">
        <v>3</v>
      </c>
      <c r="F909" s="28">
        <v>3</v>
      </c>
      <c r="G909" s="28">
        <v>0</v>
      </c>
      <c r="H909" s="28">
        <v>0</v>
      </c>
      <c r="I909" s="28">
        <v>1</v>
      </c>
      <c r="J909" s="28">
        <v>1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1</v>
      </c>
      <c r="R909" s="28">
        <v>1</v>
      </c>
      <c r="S909" s="28">
        <v>1</v>
      </c>
      <c r="T909" s="28">
        <v>1</v>
      </c>
      <c r="U909" s="28">
        <v>0</v>
      </c>
      <c r="V909" s="28">
        <v>0</v>
      </c>
      <c r="W909" s="28">
        <v>0</v>
      </c>
      <c r="X909" s="28">
        <v>0</v>
      </c>
      <c r="Y909" s="28">
        <v>0</v>
      </c>
      <c r="Z909" s="28">
        <v>1</v>
      </c>
      <c r="AA909" s="28">
        <v>1</v>
      </c>
      <c r="AB909" s="28">
        <v>0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28">
        <v>0</v>
      </c>
      <c r="AI909" s="28">
        <v>0</v>
      </c>
      <c r="AJ909" s="28">
        <v>0</v>
      </c>
      <c r="AK909" s="28">
        <v>0</v>
      </c>
      <c r="AL909" s="28">
        <v>1</v>
      </c>
      <c r="AM909" s="28">
        <v>1</v>
      </c>
      <c r="AN909" s="28">
        <v>0</v>
      </c>
      <c r="AO909" s="28">
        <v>0</v>
      </c>
      <c r="AP909" s="28">
        <v>0</v>
      </c>
      <c r="AQ909" s="28">
        <v>0</v>
      </c>
      <c r="AR909" s="28">
        <v>0</v>
      </c>
      <c r="AS909" s="28">
        <v>0</v>
      </c>
      <c r="AT909" s="28">
        <v>12</v>
      </c>
      <c r="AU909" s="28">
        <v>7</v>
      </c>
      <c r="AV909" s="28">
        <v>5</v>
      </c>
      <c r="AW909" s="28">
        <v>9300</v>
      </c>
    </row>
    <row r="910" spans="1:49" ht="12.75">
      <c r="A910" s="25"/>
      <c r="B910" s="19" t="s">
        <v>279</v>
      </c>
      <c r="C910" s="14" t="s">
        <v>482</v>
      </c>
      <c r="D910" s="28">
        <v>8</v>
      </c>
      <c r="E910" s="28">
        <v>1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1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8">
        <v>0</v>
      </c>
      <c r="X910" s="28">
        <v>0</v>
      </c>
      <c r="Y910" s="28">
        <v>7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  <c r="AL910" s="28">
        <v>0</v>
      </c>
      <c r="AM910" s="28">
        <v>0</v>
      </c>
      <c r="AN910" s="28">
        <v>0</v>
      </c>
      <c r="AO910" s="28">
        <v>0</v>
      </c>
      <c r="AP910" s="28">
        <v>0</v>
      </c>
      <c r="AQ910" s="28">
        <v>0</v>
      </c>
      <c r="AR910" s="28">
        <v>0</v>
      </c>
      <c r="AS910" s="28">
        <v>0</v>
      </c>
      <c r="AT910" s="28">
        <v>0</v>
      </c>
      <c r="AU910" s="28">
        <v>0</v>
      </c>
      <c r="AV910" s="28">
        <v>0</v>
      </c>
      <c r="AW910" s="28">
        <v>0</v>
      </c>
    </row>
    <row r="911" spans="1:49" ht="12.75">
      <c r="A911" s="25"/>
      <c r="B911" s="19" t="s">
        <v>731</v>
      </c>
      <c r="C911" s="14" t="s">
        <v>482</v>
      </c>
      <c r="D911" s="28">
        <v>4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8">
        <v>1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  <c r="AL911" s="28">
        <v>0</v>
      </c>
      <c r="AM911" s="28">
        <v>0</v>
      </c>
      <c r="AN911" s="28">
        <v>0</v>
      </c>
      <c r="AO911" s="28">
        <v>0</v>
      </c>
      <c r="AP911" s="28">
        <v>0</v>
      </c>
      <c r="AQ911" s="28">
        <v>0</v>
      </c>
      <c r="AR911" s="28">
        <v>0</v>
      </c>
      <c r="AS911" s="28">
        <v>0</v>
      </c>
      <c r="AT911" s="28">
        <v>0</v>
      </c>
      <c r="AU911" s="28">
        <v>0</v>
      </c>
      <c r="AV911" s="28">
        <v>0</v>
      </c>
      <c r="AW911" s="28">
        <v>0</v>
      </c>
    </row>
    <row r="912" spans="1:49" ht="12.75">
      <c r="A912" s="25"/>
      <c r="B912" s="19" t="s">
        <v>101</v>
      </c>
      <c r="C912" s="14" t="s">
        <v>457</v>
      </c>
      <c r="D912" s="28">
        <v>0</v>
      </c>
      <c r="E912" s="28">
        <v>0</v>
      </c>
      <c r="F912" s="28">
        <v>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0</v>
      </c>
      <c r="AI912" s="28">
        <v>0</v>
      </c>
      <c r="AJ912" s="28">
        <v>0</v>
      </c>
      <c r="AK912" s="28">
        <v>0</v>
      </c>
      <c r="AL912" s="28">
        <v>0</v>
      </c>
      <c r="AM912" s="28">
        <v>0</v>
      </c>
      <c r="AN912" s="28">
        <v>0</v>
      </c>
      <c r="AO912" s="28">
        <v>0</v>
      </c>
      <c r="AP912" s="28">
        <v>0</v>
      </c>
      <c r="AQ912" s="28">
        <v>0</v>
      </c>
      <c r="AR912" s="28">
        <v>0</v>
      </c>
      <c r="AS912" s="28">
        <v>0</v>
      </c>
      <c r="AT912" s="28">
        <v>0</v>
      </c>
      <c r="AU912" s="28">
        <v>0</v>
      </c>
      <c r="AV912" s="28">
        <v>0</v>
      </c>
      <c r="AW912" s="28">
        <v>0</v>
      </c>
    </row>
    <row r="913" spans="1:49" ht="12.75">
      <c r="A913" s="25"/>
      <c r="B913" s="19" t="s">
        <v>244</v>
      </c>
      <c r="C913" s="14" t="s">
        <v>457</v>
      </c>
      <c r="D913" s="28">
        <v>0</v>
      </c>
      <c r="E913" s="28">
        <v>2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  <c r="R913" s="28">
        <v>0</v>
      </c>
      <c r="S913" s="28">
        <v>0</v>
      </c>
      <c r="T913" s="28">
        <v>0</v>
      </c>
      <c r="U913" s="28">
        <v>2</v>
      </c>
      <c r="V913" s="28">
        <v>0</v>
      </c>
      <c r="W913" s="28">
        <v>0</v>
      </c>
      <c r="X913" s="28">
        <v>0</v>
      </c>
      <c r="Y913" s="28">
        <v>0</v>
      </c>
      <c r="Z913" s="28">
        <v>1</v>
      </c>
      <c r="AA913" s="28">
        <v>0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0</v>
      </c>
      <c r="AK913" s="28">
        <v>0</v>
      </c>
      <c r="AL913" s="28">
        <v>0</v>
      </c>
      <c r="AM913" s="28">
        <v>0</v>
      </c>
      <c r="AN913" s="28">
        <v>0</v>
      </c>
      <c r="AO913" s="28">
        <v>0</v>
      </c>
      <c r="AP913" s="28">
        <v>1</v>
      </c>
      <c r="AQ913" s="28">
        <v>0</v>
      </c>
      <c r="AR913" s="28">
        <v>0</v>
      </c>
      <c r="AS913" s="28">
        <v>0</v>
      </c>
      <c r="AT913" s="28">
        <v>0</v>
      </c>
      <c r="AU913" s="28">
        <v>0</v>
      </c>
      <c r="AV913" s="28">
        <v>0</v>
      </c>
      <c r="AW913" s="28">
        <v>0</v>
      </c>
    </row>
    <row r="914" spans="1:49" ht="12.75">
      <c r="A914" s="25"/>
      <c r="B914" s="19" t="s">
        <v>1154</v>
      </c>
      <c r="C914" s="14" t="s">
        <v>913</v>
      </c>
      <c r="D914" s="28">
        <v>0</v>
      </c>
      <c r="E914" s="28">
        <v>1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1</v>
      </c>
      <c r="V914" s="28">
        <v>0</v>
      </c>
      <c r="W914" s="28">
        <v>0</v>
      </c>
      <c r="X914" s="28">
        <v>0</v>
      </c>
      <c r="Y914" s="28">
        <v>0</v>
      </c>
      <c r="Z914" s="28">
        <v>1</v>
      </c>
      <c r="AA914" s="28">
        <v>0</v>
      </c>
      <c r="AB914" s="28">
        <v>0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28">
        <v>0</v>
      </c>
      <c r="AI914" s="28">
        <v>0</v>
      </c>
      <c r="AJ914" s="28">
        <v>0</v>
      </c>
      <c r="AK914" s="28">
        <v>0</v>
      </c>
      <c r="AL914" s="28">
        <v>0</v>
      </c>
      <c r="AM914" s="28">
        <v>0</v>
      </c>
      <c r="AN914" s="28">
        <v>0</v>
      </c>
      <c r="AO914" s="28">
        <v>0</v>
      </c>
      <c r="AP914" s="28">
        <v>1</v>
      </c>
      <c r="AQ914" s="28">
        <v>0</v>
      </c>
      <c r="AR914" s="28">
        <v>0</v>
      </c>
      <c r="AS914" s="28">
        <v>0</v>
      </c>
      <c r="AT914" s="28">
        <v>0</v>
      </c>
      <c r="AU914" s="28">
        <v>0</v>
      </c>
      <c r="AV914" s="28">
        <v>0</v>
      </c>
      <c r="AW914" s="28">
        <v>0</v>
      </c>
    </row>
    <row r="915" spans="1:49" ht="12.75">
      <c r="A915" s="25"/>
      <c r="B915" s="19" t="s">
        <v>694</v>
      </c>
      <c r="C915" s="14" t="s">
        <v>913</v>
      </c>
      <c r="D915" s="2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28">
        <v>0</v>
      </c>
      <c r="X915" s="28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0</v>
      </c>
      <c r="AI915" s="28">
        <v>0</v>
      </c>
      <c r="AJ915" s="28">
        <v>0</v>
      </c>
      <c r="AK915" s="28">
        <v>0</v>
      </c>
      <c r="AL915" s="28">
        <v>0</v>
      </c>
      <c r="AM915" s="28">
        <v>0</v>
      </c>
      <c r="AN915" s="28">
        <v>0</v>
      </c>
      <c r="AO915" s="28">
        <v>0</v>
      </c>
      <c r="AP915" s="28">
        <v>0</v>
      </c>
      <c r="AQ915" s="28">
        <v>0</v>
      </c>
      <c r="AR915" s="28">
        <v>0</v>
      </c>
      <c r="AS915" s="28">
        <v>0</v>
      </c>
      <c r="AT915" s="28">
        <v>1</v>
      </c>
      <c r="AU915" s="28">
        <v>1</v>
      </c>
      <c r="AV915" s="28">
        <v>0</v>
      </c>
      <c r="AW915" s="28">
        <v>0</v>
      </c>
    </row>
    <row r="916" spans="1:49" ht="12.75">
      <c r="A916" s="25"/>
      <c r="B916" s="19" t="s">
        <v>732</v>
      </c>
      <c r="C916" s="14" t="s">
        <v>913</v>
      </c>
      <c r="D916" s="28">
        <v>0</v>
      </c>
      <c r="E916" s="28">
        <v>1</v>
      </c>
      <c r="F916" s="28">
        <v>1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1</v>
      </c>
      <c r="X916" s="28">
        <v>1</v>
      </c>
      <c r="Y916" s="28">
        <v>0</v>
      </c>
      <c r="Z916" s="28">
        <v>1</v>
      </c>
      <c r="AA916" s="28">
        <v>1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  <c r="AL916" s="28">
        <v>0</v>
      </c>
      <c r="AM916" s="28">
        <v>0</v>
      </c>
      <c r="AN916" s="28">
        <v>0</v>
      </c>
      <c r="AO916" s="28">
        <v>0</v>
      </c>
      <c r="AP916" s="28">
        <v>0</v>
      </c>
      <c r="AQ916" s="28">
        <v>0</v>
      </c>
      <c r="AR916" s="28">
        <v>1</v>
      </c>
      <c r="AS916" s="28">
        <v>1</v>
      </c>
      <c r="AT916" s="28">
        <v>0</v>
      </c>
      <c r="AU916" s="28">
        <v>0</v>
      </c>
      <c r="AV916" s="28">
        <v>0</v>
      </c>
      <c r="AW916" s="28">
        <v>0</v>
      </c>
    </row>
    <row r="917" spans="1:49" ht="12.75">
      <c r="A917" s="25"/>
      <c r="B917" s="19" t="s">
        <v>977</v>
      </c>
      <c r="C917" s="14" t="s">
        <v>1366</v>
      </c>
      <c r="D917" s="28">
        <v>0</v>
      </c>
      <c r="E917" s="28">
        <v>1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1</v>
      </c>
      <c r="V917" s="28">
        <v>0</v>
      </c>
      <c r="W917" s="28">
        <v>0</v>
      </c>
      <c r="X917" s="28">
        <v>0</v>
      </c>
      <c r="Y917" s="28">
        <v>0</v>
      </c>
      <c r="Z917" s="28">
        <v>1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0</v>
      </c>
      <c r="AK917" s="28">
        <v>0</v>
      </c>
      <c r="AL917" s="28">
        <v>0</v>
      </c>
      <c r="AM917" s="28">
        <v>0</v>
      </c>
      <c r="AN917" s="28">
        <v>0</v>
      </c>
      <c r="AO917" s="28">
        <v>0</v>
      </c>
      <c r="AP917" s="28">
        <v>1</v>
      </c>
      <c r="AQ917" s="28">
        <v>0</v>
      </c>
      <c r="AR917" s="28">
        <v>0</v>
      </c>
      <c r="AS917" s="28">
        <v>0</v>
      </c>
      <c r="AT917" s="28">
        <v>0</v>
      </c>
      <c r="AU917" s="28">
        <v>0</v>
      </c>
      <c r="AV917" s="28">
        <v>0</v>
      </c>
      <c r="AW917" s="28">
        <v>0</v>
      </c>
    </row>
    <row r="918" spans="1:49" ht="12.75">
      <c r="A918" s="25"/>
      <c r="B918" s="19" t="s">
        <v>483</v>
      </c>
      <c r="C918" s="14" t="s">
        <v>1366</v>
      </c>
      <c r="D918" s="2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8">
        <v>0</v>
      </c>
      <c r="X918" s="28">
        <v>0</v>
      </c>
      <c r="Y918" s="28">
        <v>0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  <c r="AE918" s="28">
        <v>0</v>
      </c>
      <c r="AF918" s="28">
        <v>0</v>
      </c>
      <c r="AG918" s="28">
        <v>0</v>
      </c>
      <c r="AH918" s="28">
        <v>0</v>
      </c>
      <c r="AI918" s="28">
        <v>0</v>
      </c>
      <c r="AJ918" s="28">
        <v>0</v>
      </c>
      <c r="AK918" s="28">
        <v>0</v>
      </c>
      <c r="AL918" s="28">
        <v>0</v>
      </c>
      <c r="AM918" s="28">
        <v>0</v>
      </c>
      <c r="AN918" s="28">
        <v>0</v>
      </c>
      <c r="AO918" s="28">
        <v>0</v>
      </c>
      <c r="AP918" s="28">
        <v>0</v>
      </c>
      <c r="AQ918" s="28">
        <v>0</v>
      </c>
      <c r="AR918" s="28">
        <v>0</v>
      </c>
      <c r="AS918" s="28">
        <v>0</v>
      </c>
      <c r="AT918" s="28">
        <v>0</v>
      </c>
      <c r="AU918" s="28">
        <v>0</v>
      </c>
      <c r="AV918" s="28">
        <v>0</v>
      </c>
      <c r="AW918" s="28">
        <v>0</v>
      </c>
    </row>
    <row r="919" spans="1:49" ht="12.75">
      <c r="A919" s="25"/>
      <c r="B919" s="19" t="s">
        <v>874</v>
      </c>
      <c r="C919" s="14" t="s">
        <v>1177</v>
      </c>
      <c r="D919" s="28">
        <v>1</v>
      </c>
      <c r="E919" s="28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0</v>
      </c>
      <c r="R919" s="28">
        <v>0</v>
      </c>
      <c r="S919" s="28">
        <v>0</v>
      </c>
      <c r="T919" s="28">
        <v>0</v>
      </c>
      <c r="U919" s="28">
        <v>0</v>
      </c>
      <c r="V919" s="28">
        <v>0</v>
      </c>
      <c r="W919" s="28">
        <v>0</v>
      </c>
      <c r="X919" s="28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28">
        <v>0</v>
      </c>
      <c r="AE919" s="28">
        <v>0</v>
      </c>
      <c r="AF919" s="28">
        <v>0</v>
      </c>
      <c r="AG919" s="28">
        <v>0</v>
      </c>
      <c r="AH919" s="28">
        <v>0</v>
      </c>
      <c r="AI919" s="28">
        <v>0</v>
      </c>
      <c r="AJ919" s="28">
        <v>0</v>
      </c>
      <c r="AK919" s="28">
        <v>0</v>
      </c>
      <c r="AL919" s="28">
        <v>0</v>
      </c>
      <c r="AM919" s="28">
        <v>0</v>
      </c>
      <c r="AN919" s="28">
        <v>0</v>
      </c>
      <c r="AO919" s="28">
        <v>0</v>
      </c>
      <c r="AP919" s="28">
        <v>0</v>
      </c>
      <c r="AQ919" s="28">
        <v>0</v>
      </c>
      <c r="AR919" s="28">
        <v>0</v>
      </c>
      <c r="AS919" s="28">
        <v>0</v>
      </c>
      <c r="AT919" s="28">
        <v>1</v>
      </c>
      <c r="AU919" s="28">
        <v>0</v>
      </c>
      <c r="AV919" s="28">
        <v>0</v>
      </c>
      <c r="AW919" s="28">
        <v>0</v>
      </c>
    </row>
    <row r="920" spans="1:49" ht="12.75">
      <c r="A920" s="25"/>
      <c r="B920" s="19" t="s">
        <v>280</v>
      </c>
      <c r="C920" s="14" t="s">
        <v>1177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8">
        <v>0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8">
        <v>0</v>
      </c>
      <c r="AG920" s="28">
        <v>0</v>
      </c>
      <c r="AH920" s="28">
        <v>0</v>
      </c>
      <c r="AI920" s="28">
        <v>0</v>
      </c>
      <c r="AJ920" s="28">
        <v>0</v>
      </c>
      <c r="AK920" s="28">
        <v>0</v>
      </c>
      <c r="AL920" s="28">
        <v>0</v>
      </c>
      <c r="AM920" s="28">
        <v>0</v>
      </c>
      <c r="AN920" s="28">
        <v>0</v>
      </c>
      <c r="AO920" s="28">
        <v>0</v>
      </c>
      <c r="AP920" s="28">
        <v>0</v>
      </c>
      <c r="AQ920" s="28">
        <v>0</v>
      </c>
      <c r="AR920" s="28">
        <v>0</v>
      </c>
      <c r="AS920" s="28">
        <v>0</v>
      </c>
      <c r="AT920" s="28">
        <v>1</v>
      </c>
      <c r="AU920" s="28">
        <v>0</v>
      </c>
      <c r="AV920" s="28">
        <v>1</v>
      </c>
      <c r="AW920" s="28">
        <v>14000</v>
      </c>
    </row>
    <row r="921" spans="1:49" ht="12.75">
      <c r="A921" s="25"/>
      <c r="B921" s="19" t="s">
        <v>1597</v>
      </c>
      <c r="C921" s="14" t="s">
        <v>1177</v>
      </c>
      <c r="D921" s="28">
        <v>0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28">
        <v>0</v>
      </c>
      <c r="Q921" s="28">
        <v>0</v>
      </c>
      <c r="R921" s="28">
        <v>0</v>
      </c>
      <c r="S921" s="28">
        <v>0</v>
      </c>
      <c r="T921" s="28">
        <v>0</v>
      </c>
      <c r="U921" s="28">
        <v>0</v>
      </c>
      <c r="V921" s="28">
        <v>0</v>
      </c>
      <c r="W921" s="28">
        <v>0</v>
      </c>
      <c r="X921" s="28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28">
        <v>0</v>
      </c>
      <c r="AE921" s="28">
        <v>0</v>
      </c>
      <c r="AF921" s="28">
        <v>0</v>
      </c>
      <c r="AG921" s="28">
        <v>0</v>
      </c>
      <c r="AH921" s="28">
        <v>0</v>
      </c>
      <c r="AI921" s="28">
        <v>0</v>
      </c>
      <c r="AJ921" s="28">
        <v>0</v>
      </c>
      <c r="AK921" s="28">
        <v>0</v>
      </c>
      <c r="AL921" s="28">
        <v>0</v>
      </c>
      <c r="AM921" s="28">
        <v>0</v>
      </c>
      <c r="AN921" s="28">
        <v>0</v>
      </c>
      <c r="AO921" s="28">
        <v>0</v>
      </c>
      <c r="AP921" s="28">
        <v>0</v>
      </c>
      <c r="AQ921" s="28">
        <v>0</v>
      </c>
      <c r="AR921" s="28">
        <v>0</v>
      </c>
      <c r="AS921" s="28">
        <v>0</v>
      </c>
      <c r="AT921" s="28">
        <v>0</v>
      </c>
      <c r="AU921" s="28">
        <v>0</v>
      </c>
      <c r="AV921" s="28">
        <v>0</v>
      </c>
      <c r="AW921" s="28">
        <v>0</v>
      </c>
    </row>
    <row r="922" spans="1:49" ht="12.75">
      <c r="A922" s="25"/>
      <c r="B922" s="19" t="s">
        <v>140</v>
      </c>
      <c r="C922" s="14" t="s">
        <v>1177</v>
      </c>
      <c r="D922" s="28">
        <v>8</v>
      </c>
      <c r="E922" s="28">
        <v>2</v>
      </c>
      <c r="F922" s="28">
        <v>2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1</v>
      </c>
      <c r="N922" s="28">
        <v>1</v>
      </c>
      <c r="O922" s="28">
        <v>0</v>
      </c>
      <c r="P922" s="28">
        <v>0</v>
      </c>
      <c r="Q922" s="28">
        <v>0</v>
      </c>
      <c r="R922" s="28">
        <v>0</v>
      </c>
      <c r="S922" s="28">
        <v>0</v>
      </c>
      <c r="T922" s="28">
        <v>0</v>
      </c>
      <c r="U922" s="28">
        <v>1</v>
      </c>
      <c r="V922" s="28">
        <v>1</v>
      </c>
      <c r="W922" s="28">
        <v>0</v>
      </c>
      <c r="X922" s="28">
        <v>0</v>
      </c>
      <c r="Y922" s="28">
        <v>0</v>
      </c>
      <c r="Z922" s="28">
        <v>1</v>
      </c>
      <c r="AA922" s="28">
        <v>1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28">
        <v>0</v>
      </c>
      <c r="AH922" s="28">
        <v>1</v>
      </c>
      <c r="AI922" s="28">
        <v>1</v>
      </c>
      <c r="AJ922" s="28">
        <v>0</v>
      </c>
      <c r="AK922" s="28">
        <v>0</v>
      </c>
      <c r="AL922" s="28">
        <v>0</v>
      </c>
      <c r="AM922" s="28">
        <v>0</v>
      </c>
      <c r="AN922" s="28">
        <v>0</v>
      </c>
      <c r="AO922" s="28">
        <v>0</v>
      </c>
      <c r="AP922" s="28">
        <v>0</v>
      </c>
      <c r="AQ922" s="28">
        <v>0</v>
      </c>
      <c r="AR922" s="28">
        <v>0</v>
      </c>
      <c r="AS922" s="28">
        <v>0</v>
      </c>
      <c r="AT922" s="28">
        <v>0</v>
      </c>
      <c r="AU922" s="28">
        <v>0</v>
      </c>
      <c r="AV922" s="28">
        <v>0</v>
      </c>
      <c r="AW922" s="28">
        <v>0</v>
      </c>
    </row>
    <row r="923" spans="1:49" ht="12.75">
      <c r="A923" s="25"/>
      <c r="B923" s="19" t="s">
        <v>427</v>
      </c>
      <c r="C923" s="14" t="s">
        <v>715</v>
      </c>
      <c r="D923" s="28">
        <v>1</v>
      </c>
      <c r="E923" s="28">
        <v>1</v>
      </c>
      <c r="F923" s="28">
        <v>1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1</v>
      </c>
      <c r="N923" s="28">
        <v>1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  <c r="AL923" s="28">
        <v>0</v>
      </c>
      <c r="AM923" s="28">
        <v>0</v>
      </c>
      <c r="AN923" s="28">
        <v>0</v>
      </c>
      <c r="AO923" s="28">
        <v>0</v>
      </c>
      <c r="AP923" s="28">
        <v>0</v>
      </c>
      <c r="AQ923" s="28">
        <v>0</v>
      </c>
      <c r="AR923" s="28">
        <v>0</v>
      </c>
      <c r="AS923" s="28">
        <v>0</v>
      </c>
      <c r="AT923" s="28">
        <v>0</v>
      </c>
      <c r="AU923" s="28">
        <v>0</v>
      </c>
      <c r="AV923" s="28">
        <v>0</v>
      </c>
      <c r="AW923" s="28">
        <v>0</v>
      </c>
    </row>
    <row r="924" spans="1:49" ht="12.75">
      <c r="A924" s="25"/>
      <c r="B924" s="19" t="s">
        <v>1511</v>
      </c>
      <c r="C924" s="14" t="s">
        <v>715</v>
      </c>
      <c r="D924" s="28">
        <v>1</v>
      </c>
      <c r="E924" s="28">
        <v>3</v>
      </c>
      <c r="F924" s="28">
        <v>2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1</v>
      </c>
      <c r="P924" s="28">
        <v>1</v>
      </c>
      <c r="Q924" s="28">
        <v>0</v>
      </c>
      <c r="R924" s="28">
        <v>0</v>
      </c>
      <c r="S924" s="28">
        <v>1</v>
      </c>
      <c r="T924" s="28">
        <v>1</v>
      </c>
      <c r="U924" s="28">
        <v>1</v>
      </c>
      <c r="V924" s="28">
        <v>0</v>
      </c>
      <c r="W924" s="28">
        <v>0</v>
      </c>
      <c r="X924" s="28">
        <v>0</v>
      </c>
      <c r="Y924" s="28">
        <v>0</v>
      </c>
      <c r="Z924" s="28">
        <v>2</v>
      </c>
      <c r="AA924" s="28">
        <v>2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0</v>
      </c>
      <c r="AH924" s="28">
        <v>0</v>
      </c>
      <c r="AI924" s="28">
        <v>0</v>
      </c>
      <c r="AJ924" s="28">
        <v>1</v>
      </c>
      <c r="AK924" s="28">
        <v>1</v>
      </c>
      <c r="AL924" s="28">
        <v>0</v>
      </c>
      <c r="AM924" s="28">
        <v>0</v>
      </c>
      <c r="AN924" s="28">
        <v>1</v>
      </c>
      <c r="AO924" s="28">
        <v>1</v>
      </c>
      <c r="AP924" s="28">
        <v>0</v>
      </c>
      <c r="AQ924" s="28">
        <v>0</v>
      </c>
      <c r="AR924" s="28">
        <v>0</v>
      </c>
      <c r="AS924" s="28">
        <v>0</v>
      </c>
      <c r="AT924" s="28">
        <v>0</v>
      </c>
      <c r="AU924" s="28">
        <v>0</v>
      </c>
      <c r="AV924" s="28">
        <v>0</v>
      </c>
      <c r="AW924" s="28">
        <v>0</v>
      </c>
    </row>
    <row r="925" spans="1:49" ht="12.75">
      <c r="A925" s="25"/>
      <c r="B925" s="19" t="s">
        <v>938</v>
      </c>
      <c r="C925" s="14" t="s">
        <v>715</v>
      </c>
      <c r="D925" s="28">
        <v>0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0</v>
      </c>
      <c r="R925" s="28">
        <v>0</v>
      </c>
      <c r="S925" s="28">
        <v>0</v>
      </c>
      <c r="T925" s="28">
        <v>0</v>
      </c>
      <c r="U925" s="28">
        <v>0</v>
      </c>
      <c r="V925" s="28">
        <v>0</v>
      </c>
      <c r="W925" s="28">
        <v>0</v>
      </c>
      <c r="X925" s="28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  <c r="AE925" s="28">
        <v>0</v>
      </c>
      <c r="AF925" s="28">
        <v>0</v>
      </c>
      <c r="AG925" s="28">
        <v>0</v>
      </c>
      <c r="AH925" s="28">
        <v>0</v>
      </c>
      <c r="AI925" s="28">
        <v>0</v>
      </c>
      <c r="AJ925" s="28">
        <v>0</v>
      </c>
      <c r="AK925" s="28">
        <v>0</v>
      </c>
      <c r="AL925" s="28">
        <v>0</v>
      </c>
      <c r="AM925" s="28">
        <v>0</v>
      </c>
      <c r="AN925" s="28">
        <v>0</v>
      </c>
      <c r="AO925" s="28">
        <v>0</v>
      </c>
      <c r="AP925" s="28">
        <v>0</v>
      </c>
      <c r="AQ925" s="28">
        <v>0</v>
      </c>
      <c r="AR925" s="28">
        <v>0</v>
      </c>
      <c r="AS925" s="28">
        <v>0</v>
      </c>
      <c r="AT925" s="28">
        <v>0</v>
      </c>
      <c r="AU925" s="28">
        <v>0</v>
      </c>
      <c r="AV925" s="28">
        <v>0</v>
      </c>
      <c r="AW925" s="28">
        <v>0</v>
      </c>
    </row>
    <row r="926" spans="1:49" ht="12.75">
      <c r="A926" s="25"/>
      <c r="B926" s="19" t="s">
        <v>1140</v>
      </c>
      <c r="C926" s="14" t="s">
        <v>715</v>
      </c>
      <c r="D926" s="28">
        <v>1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8">
        <v>1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  <c r="AE926" s="28">
        <v>0</v>
      </c>
      <c r="AF926" s="28">
        <v>0</v>
      </c>
      <c r="AG926" s="28">
        <v>0</v>
      </c>
      <c r="AH926" s="28">
        <v>0</v>
      </c>
      <c r="AI926" s="28">
        <v>0</v>
      </c>
      <c r="AJ926" s="28">
        <v>0</v>
      </c>
      <c r="AK926" s="28">
        <v>0</v>
      </c>
      <c r="AL926" s="28">
        <v>0</v>
      </c>
      <c r="AM926" s="28">
        <v>0</v>
      </c>
      <c r="AN926" s="28">
        <v>0</v>
      </c>
      <c r="AO926" s="28">
        <v>0</v>
      </c>
      <c r="AP926" s="28">
        <v>0</v>
      </c>
      <c r="AQ926" s="28">
        <v>0</v>
      </c>
      <c r="AR926" s="28">
        <v>0</v>
      </c>
      <c r="AS926" s="28">
        <v>0</v>
      </c>
      <c r="AT926" s="28">
        <v>0</v>
      </c>
      <c r="AU926" s="28">
        <v>0</v>
      </c>
      <c r="AV926" s="28">
        <v>0</v>
      </c>
      <c r="AW926" s="28">
        <v>0</v>
      </c>
    </row>
    <row r="927" spans="1:49" ht="12.75">
      <c r="A927" s="25"/>
      <c r="B927" s="19" t="s">
        <v>1564</v>
      </c>
      <c r="C927" s="14" t="s">
        <v>1172</v>
      </c>
      <c r="D927" s="28">
        <v>0</v>
      </c>
      <c r="E927" s="28">
        <v>1</v>
      </c>
      <c r="F927" s="28">
        <v>1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1</v>
      </c>
      <c r="R927" s="28">
        <v>1</v>
      </c>
      <c r="S927" s="28">
        <v>0</v>
      </c>
      <c r="T927" s="28">
        <v>0</v>
      </c>
      <c r="U927" s="28">
        <v>0</v>
      </c>
      <c r="V927" s="28">
        <v>0</v>
      </c>
      <c r="W927" s="28">
        <v>0</v>
      </c>
      <c r="X927" s="28">
        <v>0</v>
      </c>
      <c r="Y927" s="28">
        <v>0</v>
      </c>
      <c r="Z927" s="28">
        <v>1</v>
      </c>
      <c r="AA927" s="28">
        <v>1</v>
      </c>
      <c r="AB927" s="28">
        <v>0</v>
      </c>
      <c r="AC927" s="28">
        <v>0</v>
      </c>
      <c r="AD927" s="28">
        <v>0</v>
      </c>
      <c r="AE927" s="28">
        <v>0</v>
      </c>
      <c r="AF927" s="28">
        <v>0</v>
      </c>
      <c r="AG927" s="28">
        <v>0</v>
      </c>
      <c r="AH927" s="28">
        <v>0</v>
      </c>
      <c r="AI927" s="28">
        <v>0</v>
      </c>
      <c r="AJ927" s="28">
        <v>0</v>
      </c>
      <c r="AK927" s="28">
        <v>0</v>
      </c>
      <c r="AL927" s="28">
        <v>1</v>
      </c>
      <c r="AM927" s="28">
        <v>1</v>
      </c>
      <c r="AN927" s="28">
        <v>0</v>
      </c>
      <c r="AO927" s="28">
        <v>0</v>
      </c>
      <c r="AP927" s="28">
        <v>0</v>
      </c>
      <c r="AQ927" s="28">
        <v>0</v>
      </c>
      <c r="AR927" s="28">
        <v>0</v>
      </c>
      <c r="AS927" s="28">
        <v>0</v>
      </c>
      <c r="AT927" s="28">
        <v>0</v>
      </c>
      <c r="AU927" s="28">
        <v>0</v>
      </c>
      <c r="AV927" s="28">
        <v>0</v>
      </c>
      <c r="AW927" s="28">
        <v>0</v>
      </c>
    </row>
    <row r="928" spans="1:49" ht="12.75">
      <c r="A928" s="25"/>
      <c r="B928" s="19" t="s">
        <v>1197</v>
      </c>
      <c r="C928" s="14" t="s">
        <v>1591</v>
      </c>
      <c r="D928" s="28">
        <v>0</v>
      </c>
      <c r="E928" s="28">
        <v>1</v>
      </c>
      <c r="F928" s="28">
        <v>1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28">
        <v>0</v>
      </c>
      <c r="U928" s="28">
        <v>0</v>
      </c>
      <c r="V928" s="28">
        <v>0</v>
      </c>
      <c r="W928" s="28">
        <v>1</v>
      </c>
      <c r="X928" s="28">
        <v>1</v>
      </c>
      <c r="Y928" s="28">
        <v>0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8">
        <v>0</v>
      </c>
      <c r="AH928" s="28">
        <v>0</v>
      </c>
      <c r="AI928" s="28">
        <v>0</v>
      </c>
      <c r="AJ928" s="28">
        <v>0</v>
      </c>
      <c r="AK928" s="28">
        <v>0</v>
      </c>
      <c r="AL928" s="28">
        <v>0</v>
      </c>
      <c r="AM928" s="28">
        <v>0</v>
      </c>
      <c r="AN928" s="28">
        <v>0</v>
      </c>
      <c r="AO928" s="28">
        <v>0</v>
      </c>
      <c r="AP928" s="28">
        <v>0</v>
      </c>
      <c r="AQ928" s="28">
        <v>0</v>
      </c>
      <c r="AR928" s="28">
        <v>0</v>
      </c>
      <c r="AS928" s="28">
        <v>0</v>
      </c>
      <c r="AT928" s="28">
        <v>0</v>
      </c>
      <c r="AU928" s="28">
        <v>0</v>
      </c>
      <c r="AV928" s="28">
        <v>0</v>
      </c>
      <c r="AW928" s="28">
        <v>0</v>
      </c>
    </row>
    <row r="929" spans="1:49" ht="12.75">
      <c r="A929" s="25"/>
      <c r="B929" s="19" t="s">
        <v>523</v>
      </c>
      <c r="C929" s="14" t="s">
        <v>1591</v>
      </c>
      <c r="D929" s="28">
        <v>0</v>
      </c>
      <c r="E929" s="28">
        <v>1</v>
      </c>
      <c r="F929" s="28">
        <v>1</v>
      </c>
      <c r="G929" s="28">
        <v>1</v>
      </c>
      <c r="H929" s="28">
        <v>1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8">
        <v>0</v>
      </c>
      <c r="Z929" s="28">
        <v>1</v>
      </c>
      <c r="AA929" s="28">
        <v>1</v>
      </c>
      <c r="AB929" s="28">
        <v>1</v>
      </c>
      <c r="AC929" s="28">
        <v>1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  <c r="AL929" s="28">
        <v>0</v>
      </c>
      <c r="AM929" s="28">
        <v>0</v>
      </c>
      <c r="AN929" s="28">
        <v>0</v>
      </c>
      <c r="AO929" s="28">
        <v>0</v>
      </c>
      <c r="AP929" s="28">
        <v>0</v>
      </c>
      <c r="AQ929" s="28">
        <v>0</v>
      </c>
      <c r="AR929" s="28">
        <v>0</v>
      </c>
      <c r="AS929" s="28">
        <v>0</v>
      </c>
      <c r="AT929" s="28">
        <v>0</v>
      </c>
      <c r="AU929" s="28">
        <v>0</v>
      </c>
      <c r="AV929" s="28">
        <v>0</v>
      </c>
      <c r="AW929" s="28">
        <v>0</v>
      </c>
    </row>
    <row r="930" spans="1:49" ht="12.75">
      <c r="A930" s="25"/>
      <c r="B930" s="19" t="s">
        <v>416</v>
      </c>
      <c r="C930" s="14" t="s">
        <v>1591</v>
      </c>
      <c r="D930" s="28">
        <v>0</v>
      </c>
      <c r="E930" s="28">
        <v>2</v>
      </c>
      <c r="F930" s="28">
        <v>2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1</v>
      </c>
      <c r="P930" s="28">
        <v>1</v>
      </c>
      <c r="Q930" s="28">
        <v>1</v>
      </c>
      <c r="R930" s="28">
        <v>1</v>
      </c>
      <c r="S930" s="28">
        <v>0</v>
      </c>
      <c r="T930" s="28">
        <v>0</v>
      </c>
      <c r="U930" s="28">
        <v>0</v>
      </c>
      <c r="V930" s="28">
        <v>0</v>
      </c>
      <c r="W930" s="28">
        <v>0</v>
      </c>
      <c r="X930" s="28">
        <v>0</v>
      </c>
      <c r="Y930" s="28">
        <v>0</v>
      </c>
      <c r="Z930" s="28">
        <v>2</v>
      </c>
      <c r="AA930" s="28">
        <v>2</v>
      </c>
      <c r="AB930" s="28">
        <v>0</v>
      </c>
      <c r="AC930" s="28">
        <v>0</v>
      </c>
      <c r="AD930" s="28">
        <v>0</v>
      </c>
      <c r="AE930" s="28">
        <v>0</v>
      </c>
      <c r="AF930" s="28">
        <v>0</v>
      </c>
      <c r="AG930" s="28">
        <v>0</v>
      </c>
      <c r="AH930" s="28">
        <v>0</v>
      </c>
      <c r="AI930" s="28">
        <v>0</v>
      </c>
      <c r="AJ930" s="28">
        <v>1</v>
      </c>
      <c r="AK930" s="28">
        <v>1</v>
      </c>
      <c r="AL930" s="28">
        <v>1</v>
      </c>
      <c r="AM930" s="28">
        <v>1</v>
      </c>
      <c r="AN930" s="28">
        <v>0</v>
      </c>
      <c r="AO930" s="28">
        <v>0</v>
      </c>
      <c r="AP930" s="28">
        <v>0</v>
      </c>
      <c r="AQ930" s="28">
        <v>0</v>
      </c>
      <c r="AR930" s="28">
        <v>0</v>
      </c>
      <c r="AS930" s="28">
        <v>0</v>
      </c>
      <c r="AT930" s="28">
        <v>0</v>
      </c>
      <c r="AU930" s="28">
        <v>0</v>
      </c>
      <c r="AV930" s="28">
        <v>0</v>
      </c>
      <c r="AW930" s="28">
        <v>0</v>
      </c>
    </row>
    <row r="931" spans="1:49" ht="12.75">
      <c r="A931" s="25"/>
      <c r="B931" s="19" t="s">
        <v>82</v>
      </c>
      <c r="C931" s="14" t="s">
        <v>273</v>
      </c>
      <c r="D931" s="28">
        <v>1</v>
      </c>
      <c r="E931" s="28">
        <v>1</v>
      </c>
      <c r="F931" s="28">
        <v>1</v>
      </c>
      <c r="G931" s="28">
        <v>0</v>
      </c>
      <c r="H931" s="28">
        <v>0</v>
      </c>
      <c r="I931" s="28">
        <v>0</v>
      </c>
      <c r="J931" s="28">
        <v>0</v>
      </c>
      <c r="K931" s="28">
        <v>1</v>
      </c>
      <c r="L931" s="28">
        <v>1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  <c r="R931" s="28">
        <v>0</v>
      </c>
      <c r="S931" s="28">
        <v>0</v>
      </c>
      <c r="T931" s="28">
        <v>0</v>
      </c>
      <c r="U931" s="28">
        <v>0</v>
      </c>
      <c r="V931" s="28">
        <v>0</v>
      </c>
      <c r="W931" s="28">
        <v>0</v>
      </c>
      <c r="X931" s="28">
        <v>0</v>
      </c>
      <c r="Y931" s="28">
        <v>0</v>
      </c>
      <c r="Z931" s="28">
        <v>1</v>
      </c>
      <c r="AA931" s="28">
        <v>1</v>
      </c>
      <c r="AB931" s="28">
        <v>0</v>
      </c>
      <c r="AC931" s="28">
        <v>0</v>
      </c>
      <c r="AD931" s="28">
        <v>0</v>
      </c>
      <c r="AE931" s="28">
        <v>0</v>
      </c>
      <c r="AF931" s="28">
        <v>1</v>
      </c>
      <c r="AG931" s="28">
        <v>1</v>
      </c>
      <c r="AH931" s="28">
        <v>0</v>
      </c>
      <c r="AI931" s="28">
        <v>0</v>
      </c>
      <c r="AJ931" s="28">
        <v>0</v>
      </c>
      <c r="AK931" s="28">
        <v>0</v>
      </c>
      <c r="AL931" s="28">
        <v>0</v>
      </c>
      <c r="AM931" s="28">
        <v>0</v>
      </c>
      <c r="AN931" s="28">
        <v>0</v>
      </c>
      <c r="AO931" s="28">
        <v>0</v>
      </c>
      <c r="AP931" s="28">
        <v>0</v>
      </c>
      <c r="AQ931" s="28">
        <v>0</v>
      </c>
      <c r="AR931" s="28">
        <v>0</v>
      </c>
      <c r="AS931" s="28">
        <v>0</v>
      </c>
      <c r="AT931" s="28">
        <v>1</v>
      </c>
      <c r="AU931" s="28">
        <v>0</v>
      </c>
      <c r="AV931" s="28">
        <v>1</v>
      </c>
      <c r="AW931" s="28">
        <v>8000</v>
      </c>
    </row>
    <row r="932" spans="1:49" ht="12.75">
      <c r="A932" s="25"/>
      <c r="B932" s="19" t="s">
        <v>1127</v>
      </c>
      <c r="C932" s="14" t="s">
        <v>273</v>
      </c>
      <c r="D932" s="28">
        <v>0</v>
      </c>
      <c r="E932" s="28">
        <v>1</v>
      </c>
      <c r="F932" s="28">
        <v>1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1</v>
      </c>
      <c r="N932" s="28">
        <v>1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8">
        <v>0</v>
      </c>
      <c r="Z932" s="28">
        <v>1</v>
      </c>
      <c r="AA932" s="28">
        <v>1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28">
        <v>1</v>
      </c>
      <c r="AI932" s="28">
        <v>1</v>
      </c>
      <c r="AJ932" s="28">
        <v>0</v>
      </c>
      <c r="AK932" s="28">
        <v>0</v>
      </c>
      <c r="AL932" s="28">
        <v>0</v>
      </c>
      <c r="AM932" s="28">
        <v>0</v>
      </c>
      <c r="AN932" s="28">
        <v>0</v>
      </c>
      <c r="AO932" s="28">
        <v>0</v>
      </c>
      <c r="AP932" s="28">
        <v>0</v>
      </c>
      <c r="AQ932" s="28">
        <v>0</v>
      </c>
      <c r="AR932" s="28">
        <v>0</v>
      </c>
      <c r="AS932" s="28">
        <v>0</v>
      </c>
      <c r="AT932" s="28">
        <v>0</v>
      </c>
      <c r="AU932" s="28">
        <v>0</v>
      </c>
      <c r="AV932" s="28">
        <v>0</v>
      </c>
      <c r="AW932" s="28">
        <v>0</v>
      </c>
    </row>
    <row r="933" spans="1:49" ht="12.75">
      <c r="A933" s="25"/>
      <c r="B933" s="19" t="s">
        <v>1242</v>
      </c>
      <c r="C933" s="14" t="s">
        <v>1536</v>
      </c>
      <c r="D933" s="28">
        <v>0</v>
      </c>
      <c r="E933" s="28">
        <v>1</v>
      </c>
      <c r="F933" s="28">
        <v>1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  <c r="R933" s="28">
        <v>0</v>
      </c>
      <c r="S933" s="28">
        <v>0</v>
      </c>
      <c r="T933" s="28">
        <v>0</v>
      </c>
      <c r="U933" s="28">
        <v>1</v>
      </c>
      <c r="V933" s="28">
        <v>1</v>
      </c>
      <c r="W933" s="28">
        <v>0</v>
      </c>
      <c r="X933" s="28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  <c r="AE933" s="28">
        <v>0</v>
      </c>
      <c r="AF933" s="28">
        <v>0</v>
      </c>
      <c r="AG933" s="28">
        <v>0</v>
      </c>
      <c r="AH933" s="28">
        <v>0</v>
      </c>
      <c r="AI933" s="28">
        <v>0</v>
      </c>
      <c r="AJ933" s="28">
        <v>0</v>
      </c>
      <c r="AK933" s="28">
        <v>0</v>
      </c>
      <c r="AL933" s="28">
        <v>0</v>
      </c>
      <c r="AM933" s="28">
        <v>0</v>
      </c>
      <c r="AN933" s="28">
        <v>0</v>
      </c>
      <c r="AO933" s="28">
        <v>0</v>
      </c>
      <c r="AP933" s="28">
        <v>0</v>
      </c>
      <c r="AQ933" s="28">
        <v>0</v>
      </c>
      <c r="AR933" s="28">
        <v>0</v>
      </c>
      <c r="AS933" s="28">
        <v>0</v>
      </c>
      <c r="AT933" s="28">
        <v>0</v>
      </c>
      <c r="AU933" s="28">
        <v>0</v>
      </c>
      <c r="AV933" s="28">
        <v>0</v>
      </c>
      <c r="AW933" s="28">
        <v>0</v>
      </c>
    </row>
    <row r="934" spans="1:49" ht="12.75">
      <c r="A934" s="25"/>
      <c r="B934" s="19" t="s">
        <v>904</v>
      </c>
      <c r="C934" s="14" t="s">
        <v>709</v>
      </c>
      <c r="D934" s="28">
        <v>0</v>
      </c>
      <c r="E934" s="28">
        <v>1</v>
      </c>
      <c r="F934" s="28">
        <v>1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1</v>
      </c>
      <c r="R934" s="28">
        <v>1</v>
      </c>
      <c r="S934" s="28">
        <v>0</v>
      </c>
      <c r="T934" s="28">
        <v>0</v>
      </c>
      <c r="U934" s="28">
        <v>0</v>
      </c>
      <c r="V934" s="28">
        <v>0</v>
      </c>
      <c r="W934" s="28">
        <v>0</v>
      </c>
      <c r="X934" s="28">
        <v>0</v>
      </c>
      <c r="Y934" s="28">
        <v>0</v>
      </c>
      <c r="Z934" s="28">
        <v>1</v>
      </c>
      <c r="AA934" s="28">
        <v>1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  <c r="AL934" s="28">
        <v>1</v>
      </c>
      <c r="AM934" s="28">
        <v>1</v>
      </c>
      <c r="AN934" s="28">
        <v>0</v>
      </c>
      <c r="AO934" s="28">
        <v>0</v>
      </c>
      <c r="AP934" s="28">
        <v>0</v>
      </c>
      <c r="AQ934" s="28">
        <v>0</v>
      </c>
      <c r="AR934" s="28">
        <v>0</v>
      </c>
      <c r="AS934" s="28">
        <v>0</v>
      </c>
      <c r="AT934" s="28">
        <v>0</v>
      </c>
      <c r="AU934" s="28">
        <v>0</v>
      </c>
      <c r="AV934" s="28">
        <v>0</v>
      </c>
      <c r="AW934" s="28">
        <v>0</v>
      </c>
    </row>
    <row r="935" spans="1:49" ht="12.75">
      <c r="A935" s="25"/>
      <c r="B935" s="19" t="s">
        <v>1599</v>
      </c>
      <c r="C935" s="14" t="s">
        <v>709</v>
      </c>
      <c r="D935" s="28">
        <v>1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28">
        <v>0</v>
      </c>
      <c r="AI935" s="28">
        <v>0</v>
      </c>
      <c r="AJ935" s="28">
        <v>0</v>
      </c>
      <c r="AK935" s="28">
        <v>0</v>
      </c>
      <c r="AL935" s="28">
        <v>0</v>
      </c>
      <c r="AM935" s="28">
        <v>0</v>
      </c>
      <c r="AN935" s="28">
        <v>0</v>
      </c>
      <c r="AO935" s="28">
        <v>0</v>
      </c>
      <c r="AP935" s="28">
        <v>0</v>
      </c>
      <c r="AQ935" s="28">
        <v>0</v>
      </c>
      <c r="AR935" s="28">
        <v>0</v>
      </c>
      <c r="AS935" s="28">
        <v>0</v>
      </c>
      <c r="AT935" s="28">
        <v>1</v>
      </c>
      <c r="AU935" s="28">
        <v>0</v>
      </c>
      <c r="AV935" s="28">
        <v>1</v>
      </c>
      <c r="AW935" s="28">
        <v>12500</v>
      </c>
    </row>
    <row r="936" spans="1:49" ht="12.75">
      <c r="A936" s="25"/>
      <c r="B936" s="19" t="s">
        <v>875</v>
      </c>
      <c r="C936" s="14" t="s">
        <v>1139</v>
      </c>
      <c r="D936" s="28">
        <v>1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  <c r="R936" s="28">
        <v>0</v>
      </c>
      <c r="S936" s="28">
        <v>0</v>
      </c>
      <c r="T936" s="28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0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0</v>
      </c>
      <c r="AK936" s="28">
        <v>0</v>
      </c>
      <c r="AL936" s="28">
        <v>0</v>
      </c>
      <c r="AM936" s="28">
        <v>0</v>
      </c>
      <c r="AN936" s="28">
        <v>0</v>
      </c>
      <c r="AO936" s="28">
        <v>0</v>
      </c>
      <c r="AP936" s="28">
        <v>0</v>
      </c>
      <c r="AQ936" s="28">
        <v>0</v>
      </c>
      <c r="AR936" s="28">
        <v>0</v>
      </c>
      <c r="AS936" s="28">
        <v>0</v>
      </c>
      <c r="AT936" s="28">
        <v>0</v>
      </c>
      <c r="AU936" s="28">
        <v>0</v>
      </c>
      <c r="AV936" s="28">
        <v>0</v>
      </c>
      <c r="AW936" s="28">
        <v>0</v>
      </c>
    </row>
    <row r="937" spans="1:49" ht="12.75">
      <c r="A937" s="25"/>
      <c r="B937" s="19" t="s">
        <v>870</v>
      </c>
      <c r="C937" s="14" t="s">
        <v>962</v>
      </c>
      <c r="D937" s="28">
        <v>3</v>
      </c>
      <c r="E937" s="28">
        <v>4</v>
      </c>
      <c r="F937" s="28">
        <v>2</v>
      </c>
      <c r="G937" s="28">
        <v>0</v>
      </c>
      <c r="H937" s="28">
        <v>0</v>
      </c>
      <c r="I937" s="28">
        <v>0</v>
      </c>
      <c r="J937" s="28">
        <v>0</v>
      </c>
      <c r="K937" s="28">
        <v>1</v>
      </c>
      <c r="L937" s="28">
        <v>0</v>
      </c>
      <c r="M937" s="28">
        <v>0</v>
      </c>
      <c r="N937" s="28">
        <v>0</v>
      </c>
      <c r="O937" s="28">
        <v>1</v>
      </c>
      <c r="P937" s="28">
        <v>0</v>
      </c>
      <c r="Q937" s="28">
        <v>0</v>
      </c>
      <c r="R937" s="28">
        <v>0</v>
      </c>
      <c r="S937" s="28">
        <v>1</v>
      </c>
      <c r="T937" s="28">
        <v>1</v>
      </c>
      <c r="U937" s="28">
        <v>0</v>
      </c>
      <c r="V937" s="28">
        <v>0</v>
      </c>
      <c r="W937" s="28">
        <v>1</v>
      </c>
      <c r="X937" s="28">
        <v>1</v>
      </c>
      <c r="Y937" s="28">
        <v>1</v>
      </c>
      <c r="Z937" s="28">
        <v>3</v>
      </c>
      <c r="AA937" s="28">
        <v>1</v>
      </c>
      <c r="AB937" s="28">
        <v>0</v>
      </c>
      <c r="AC937" s="28">
        <v>0</v>
      </c>
      <c r="AD937" s="28">
        <v>0</v>
      </c>
      <c r="AE937" s="28">
        <v>0</v>
      </c>
      <c r="AF937" s="28">
        <v>1</v>
      </c>
      <c r="AG937" s="28">
        <v>0</v>
      </c>
      <c r="AH937" s="28">
        <v>0</v>
      </c>
      <c r="AI937" s="28">
        <v>0</v>
      </c>
      <c r="AJ937" s="28">
        <v>1</v>
      </c>
      <c r="AK937" s="28">
        <v>0</v>
      </c>
      <c r="AL937" s="28">
        <v>0</v>
      </c>
      <c r="AM937" s="28">
        <v>0</v>
      </c>
      <c r="AN937" s="28">
        <v>1</v>
      </c>
      <c r="AO937" s="28">
        <v>1</v>
      </c>
      <c r="AP937" s="28">
        <v>0</v>
      </c>
      <c r="AQ937" s="28">
        <v>0</v>
      </c>
      <c r="AR937" s="28">
        <v>0</v>
      </c>
      <c r="AS937" s="28">
        <v>0</v>
      </c>
      <c r="AT937" s="28">
        <v>1</v>
      </c>
      <c r="AU937" s="28">
        <v>0</v>
      </c>
      <c r="AV937" s="28">
        <v>1</v>
      </c>
      <c r="AW937" s="28">
        <v>8000</v>
      </c>
    </row>
    <row r="938" spans="1:49" ht="12.75">
      <c r="A938" s="25"/>
      <c r="B938" s="19" t="s">
        <v>186</v>
      </c>
      <c r="C938" s="14" t="s">
        <v>962</v>
      </c>
      <c r="D938" s="28">
        <v>1</v>
      </c>
      <c r="E938" s="28">
        <v>1</v>
      </c>
      <c r="F938" s="28">
        <v>1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1</v>
      </c>
      <c r="T938" s="28">
        <v>1</v>
      </c>
      <c r="U938" s="28">
        <v>0</v>
      </c>
      <c r="V938" s="28">
        <v>0</v>
      </c>
      <c r="W938" s="28">
        <v>0</v>
      </c>
      <c r="X938" s="28">
        <v>0</v>
      </c>
      <c r="Y938" s="28">
        <v>1</v>
      </c>
      <c r="Z938" s="28">
        <v>1</v>
      </c>
      <c r="AA938" s="28">
        <v>1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0</v>
      </c>
      <c r="AI938" s="28">
        <v>0</v>
      </c>
      <c r="AJ938" s="28">
        <v>0</v>
      </c>
      <c r="AK938" s="28">
        <v>0</v>
      </c>
      <c r="AL938" s="28">
        <v>0</v>
      </c>
      <c r="AM938" s="28">
        <v>0</v>
      </c>
      <c r="AN938" s="28">
        <v>1</v>
      </c>
      <c r="AO938" s="28">
        <v>1</v>
      </c>
      <c r="AP938" s="28">
        <v>0</v>
      </c>
      <c r="AQ938" s="28">
        <v>0</v>
      </c>
      <c r="AR938" s="28">
        <v>0</v>
      </c>
      <c r="AS938" s="28">
        <v>0</v>
      </c>
      <c r="AT938" s="28">
        <v>4</v>
      </c>
      <c r="AU938" s="28">
        <v>0</v>
      </c>
      <c r="AV938" s="28">
        <v>4</v>
      </c>
      <c r="AW938" s="28">
        <v>15000</v>
      </c>
    </row>
    <row r="939" spans="1:49" ht="12.75">
      <c r="A939" s="25"/>
      <c r="B939" s="19" t="s">
        <v>644</v>
      </c>
      <c r="C939" s="14" t="s">
        <v>962</v>
      </c>
      <c r="D939" s="28">
        <v>1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  <c r="R939" s="28">
        <v>0</v>
      </c>
      <c r="S939" s="28">
        <v>0</v>
      </c>
      <c r="T939" s="28">
        <v>0</v>
      </c>
      <c r="U939" s="28">
        <v>0</v>
      </c>
      <c r="V939" s="28">
        <v>0</v>
      </c>
      <c r="W939" s="28">
        <v>0</v>
      </c>
      <c r="X939" s="28">
        <v>0</v>
      </c>
      <c r="Y939" s="28">
        <v>1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  <c r="AL939" s="28">
        <v>0</v>
      </c>
      <c r="AM939" s="28">
        <v>0</v>
      </c>
      <c r="AN939" s="28">
        <v>0</v>
      </c>
      <c r="AO939" s="28">
        <v>0</v>
      </c>
      <c r="AP939" s="28">
        <v>0</v>
      </c>
      <c r="AQ939" s="28">
        <v>0</v>
      </c>
      <c r="AR939" s="28">
        <v>0</v>
      </c>
      <c r="AS939" s="28">
        <v>0</v>
      </c>
      <c r="AT939" s="28">
        <v>0</v>
      </c>
      <c r="AU939" s="28">
        <v>0</v>
      </c>
      <c r="AV939" s="28">
        <v>0</v>
      </c>
      <c r="AW939" s="28">
        <v>0</v>
      </c>
    </row>
    <row r="940" spans="1:49" ht="12.75">
      <c r="A940" s="25"/>
      <c r="B940" s="19" t="s">
        <v>1074</v>
      </c>
      <c r="C940" s="14" t="s">
        <v>962</v>
      </c>
      <c r="D940" s="28">
        <v>1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  <c r="R940" s="28">
        <v>0</v>
      </c>
      <c r="S940" s="28">
        <v>0</v>
      </c>
      <c r="T940" s="28">
        <v>0</v>
      </c>
      <c r="U940" s="28">
        <v>0</v>
      </c>
      <c r="V940" s="28">
        <v>0</v>
      </c>
      <c r="W940" s="28">
        <v>0</v>
      </c>
      <c r="X940" s="28">
        <v>0</v>
      </c>
      <c r="Y940" s="28">
        <v>1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  <c r="AL940" s="28">
        <v>0</v>
      </c>
      <c r="AM940" s="28">
        <v>0</v>
      </c>
      <c r="AN940" s="28">
        <v>0</v>
      </c>
      <c r="AO940" s="28">
        <v>0</v>
      </c>
      <c r="AP940" s="28">
        <v>0</v>
      </c>
      <c r="AQ940" s="28">
        <v>0</v>
      </c>
      <c r="AR940" s="28">
        <v>0</v>
      </c>
      <c r="AS940" s="28">
        <v>0</v>
      </c>
      <c r="AT940" s="28">
        <v>0</v>
      </c>
      <c r="AU940" s="28">
        <v>0</v>
      </c>
      <c r="AV940" s="28">
        <v>0</v>
      </c>
      <c r="AW940" s="28">
        <v>0</v>
      </c>
    </row>
    <row r="941" spans="1:49" ht="12.75">
      <c r="A941" s="25"/>
      <c r="B941" s="19" t="s">
        <v>75</v>
      </c>
      <c r="C941" s="14" t="s">
        <v>962</v>
      </c>
      <c r="D941" s="28">
        <v>1</v>
      </c>
      <c r="E941" s="28">
        <v>1</v>
      </c>
      <c r="F941" s="28">
        <v>1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1</v>
      </c>
      <c r="X941" s="28">
        <v>1</v>
      </c>
      <c r="Y941" s="28">
        <v>0</v>
      </c>
      <c r="Z941" s="28">
        <v>1</v>
      </c>
      <c r="AA941" s="28">
        <v>1</v>
      </c>
      <c r="AB941" s="28">
        <v>0</v>
      </c>
      <c r="AC941" s="28">
        <v>0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  <c r="AL941" s="28">
        <v>0</v>
      </c>
      <c r="AM941" s="28">
        <v>0</v>
      </c>
      <c r="AN941" s="28">
        <v>0</v>
      </c>
      <c r="AO941" s="28">
        <v>0</v>
      </c>
      <c r="AP941" s="28">
        <v>0</v>
      </c>
      <c r="AQ941" s="28">
        <v>0</v>
      </c>
      <c r="AR941" s="28">
        <v>1</v>
      </c>
      <c r="AS941" s="28">
        <v>1</v>
      </c>
      <c r="AT941" s="28">
        <v>0</v>
      </c>
      <c r="AU941" s="28">
        <v>0</v>
      </c>
      <c r="AV941" s="28">
        <v>0</v>
      </c>
      <c r="AW941" s="28">
        <v>0</v>
      </c>
    </row>
    <row r="942" spans="1:49" ht="12.75">
      <c r="A942" s="25"/>
      <c r="B942" s="19" t="s">
        <v>1560</v>
      </c>
      <c r="C942" s="14" t="s">
        <v>962</v>
      </c>
      <c r="D942" s="28">
        <v>1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0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  <c r="AL942" s="28">
        <v>0</v>
      </c>
      <c r="AM942" s="28">
        <v>0</v>
      </c>
      <c r="AN942" s="28">
        <v>0</v>
      </c>
      <c r="AO942" s="28">
        <v>0</v>
      </c>
      <c r="AP942" s="28">
        <v>0</v>
      </c>
      <c r="AQ942" s="28">
        <v>0</v>
      </c>
      <c r="AR942" s="28">
        <v>0</v>
      </c>
      <c r="AS942" s="28">
        <v>0</v>
      </c>
      <c r="AT942" s="28">
        <v>0</v>
      </c>
      <c r="AU942" s="28">
        <v>0</v>
      </c>
      <c r="AV942" s="28">
        <v>0</v>
      </c>
      <c r="AW942" s="28">
        <v>0</v>
      </c>
    </row>
    <row r="943" spans="1:49" ht="12.75">
      <c r="A943" s="25"/>
      <c r="B943" s="19" t="s">
        <v>539</v>
      </c>
      <c r="C943" s="14" t="s">
        <v>962</v>
      </c>
      <c r="D943" s="28">
        <v>0</v>
      </c>
      <c r="E943" s="28">
        <v>1</v>
      </c>
      <c r="F943" s="28">
        <v>1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  <c r="R943" s="28">
        <v>0</v>
      </c>
      <c r="S943" s="28">
        <v>0</v>
      </c>
      <c r="T943" s="28">
        <v>0</v>
      </c>
      <c r="U943" s="28">
        <v>0</v>
      </c>
      <c r="V943" s="28">
        <v>0</v>
      </c>
      <c r="W943" s="28">
        <v>1</v>
      </c>
      <c r="X943" s="28">
        <v>1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  <c r="AE943" s="28">
        <v>0</v>
      </c>
      <c r="AF943" s="28">
        <v>0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  <c r="AL943" s="28">
        <v>0</v>
      </c>
      <c r="AM943" s="28">
        <v>0</v>
      </c>
      <c r="AN943" s="28">
        <v>0</v>
      </c>
      <c r="AO943" s="28">
        <v>0</v>
      </c>
      <c r="AP943" s="28">
        <v>0</v>
      </c>
      <c r="AQ943" s="28">
        <v>0</v>
      </c>
      <c r="AR943" s="28">
        <v>0</v>
      </c>
      <c r="AS943" s="28">
        <v>0</v>
      </c>
      <c r="AT943" s="28">
        <v>0</v>
      </c>
      <c r="AU943" s="28">
        <v>0</v>
      </c>
      <c r="AV943" s="28">
        <v>0</v>
      </c>
      <c r="AW943" s="28">
        <v>0</v>
      </c>
    </row>
    <row r="944" spans="1:49" ht="12.75">
      <c r="A944" s="25"/>
      <c r="B944" s="19" t="s">
        <v>1278</v>
      </c>
      <c r="C944" s="14" t="s">
        <v>962</v>
      </c>
      <c r="D944" s="28">
        <v>0</v>
      </c>
      <c r="E944" s="28">
        <v>3</v>
      </c>
      <c r="F944" s="28">
        <v>3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1</v>
      </c>
      <c r="P944" s="28">
        <v>1</v>
      </c>
      <c r="Q944" s="28">
        <v>0</v>
      </c>
      <c r="R944" s="28">
        <v>0</v>
      </c>
      <c r="S944" s="28">
        <v>1</v>
      </c>
      <c r="T944" s="28">
        <v>1</v>
      </c>
      <c r="U944" s="28">
        <v>1</v>
      </c>
      <c r="V944" s="28">
        <v>1</v>
      </c>
      <c r="W944" s="28">
        <v>0</v>
      </c>
      <c r="X944" s="28">
        <v>0</v>
      </c>
      <c r="Y944" s="28">
        <v>0</v>
      </c>
      <c r="Z944" s="28">
        <v>1</v>
      </c>
      <c r="AA944" s="28">
        <v>1</v>
      </c>
      <c r="AB944" s="28">
        <v>0</v>
      </c>
      <c r="AC944" s="28">
        <v>0</v>
      </c>
      <c r="AD944" s="28">
        <v>0</v>
      </c>
      <c r="AE944" s="28">
        <v>0</v>
      </c>
      <c r="AF944" s="28">
        <v>0</v>
      </c>
      <c r="AG944" s="28">
        <v>0</v>
      </c>
      <c r="AH944" s="28">
        <v>0</v>
      </c>
      <c r="AI944" s="28">
        <v>0</v>
      </c>
      <c r="AJ944" s="28">
        <v>0</v>
      </c>
      <c r="AK944" s="28">
        <v>0</v>
      </c>
      <c r="AL944" s="28">
        <v>0</v>
      </c>
      <c r="AM944" s="28">
        <v>0</v>
      </c>
      <c r="AN944" s="28">
        <v>1</v>
      </c>
      <c r="AO944" s="28">
        <v>1</v>
      </c>
      <c r="AP944" s="28">
        <v>0</v>
      </c>
      <c r="AQ944" s="28">
        <v>0</v>
      </c>
      <c r="AR944" s="28">
        <v>0</v>
      </c>
      <c r="AS944" s="28">
        <v>0</v>
      </c>
      <c r="AT944" s="28">
        <v>0</v>
      </c>
      <c r="AU944" s="28">
        <v>0</v>
      </c>
      <c r="AV944" s="28">
        <v>0</v>
      </c>
      <c r="AW944" s="28">
        <v>0</v>
      </c>
    </row>
    <row r="945" spans="1:49" ht="12.75">
      <c r="A945" s="25"/>
      <c r="B945" s="19" t="s">
        <v>1477</v>
      </c>
      <c r="C945" s="14" t="s">
        <v>962</v>
      </c>
      <c r="D945" s="28">
        <v>3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  <c r="R945" s="28">
        <v>0</v>
      </c>
      <c r="S945" s="28">
        <v>0</v>
      </c>
      <c r="T945" s="28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3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0</v>
      </c>
      <c r="AK945" s="28">
        <v>0</v>
      </c>
      <c r="AL945" s="28">
        <v>0</v>
      </c>
      <c r="AM945" s="28">
        <v>0</v>
      </c>
      <c r="AN945" s="28">
        <v>0</v>
      </c>
      <c r="AO945" s="28">
        <v>0</v>
      </c>
      <c r="AP945" s="28">
        <v>0</v>
      </c>
      <c r="AQ945" s="28">
        <v>0</v>
      </c>
      <c r="AR945" s="28">
        <v>0</v>
      </c>
      <c r="AS945" s="28">
        <v>0</v>
      </c>
      <c r="AT945" s="28">
        <v>0</v>
      </c>
      <c r="AU945" s="28">
        <v>0</v>
      </c>
      <c r="AV945" s="28">
        <v>0</v>
      </c>
      <c r="AW945" s="28">
        <v>0</v>
      </c>
    </row>
    <row r="946" spans="1:49" ht="12.75">
      <c r="A946" s="25"/>
      <c r="B946" s="19" t="s">
        <v>801</v>
      </c>
      <c r="C946" s="14" t="s">
        <v>962</v>
      </c>
      <c r="D946" s="28">
        <v>1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0</v>
      </c>
      <c r="R946" s="28">
        <v>0</v>
      </c>
      <c r="S946" s="28">
        <v>0</v>
      </c>
      <c r="T946" s="28">
        <v>0</v>
      </c>
      <c r="U946" s="28">
        <v>0</v>
      </c>
      <c r="V946" s="28">
        <v>0</v>
      </c>
      <c r="W946" s="28">
        <v>0</v>
      </c>
      <c r="X946" s="28">
        <v>0</v>
      </c>
      <c r="Y946" s="28">
        <v>1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  <c r="AE946" s="28">
        <v>0</v>
      </c>
      <c r="AF946" s="28">
        <v>0</v>
      </c>
      <c r="AG946" s="28">
        <v>0</v>
      </c>
      <c r="AH946" s="28">
        <v>0</v>
      </c>
      <c r="AI946" s="28">
        <v>0</v>
      </c>
      <c r="AJ946" s="28">
        <v>0</v>
      </c>
      <c r="AK946" s="28">
        <v>0</v>
      </c>
      <c r="AL946" s="28">
        <v>0</v>
      </c>
      <c r="AM946" s="28">
        <v>0</v>
      </c>
      <c r="AN946" s="28">
        <v>0</v>
      </c>
      <c r="AO946" s="28">
        <v>0</v>
      </c>
      <c r="AP946" s="28">
        <v>0</v>
      </c>
      <c r="AQ946" s="28">
        <v>0</v>
      </c>
      <c r="AR946" s="28">
        <v>0</v>
      </c>
      <c r="AS946" s="28">
        <v>0</v>
      </c>
      <c r="AT946" s="28">
        <v>0</v>
      </c>
      <c r="AU946" s="28">
        <v>0</v>
      </c>
      <c r="AV946" s="28">
        <v>0</v>
      </c>
      <c r="AW946" s="28">
        <v>0</v>
      </c>
    </row>
    <row r="947" spans="1:49" ht="12.75">
      <c r="A947" s="25"/>
      <c r="B947" s="19" t="s">
        <v>1279</v>
      </c>
      <c r="C947" s="14" t="s">
        <v>1405</v>
      </c>
      <c r="D947" s="28">
        <v>1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  <c r="AE947" s="28">
        <v>0</v>
      </c>
      <c r="AF947" s="28">
        <v>0</v>
      </c>
      <c r="AG947" s="28">
        <v>0</v>
      </c>
      <c r="AH947" s="28">
        <v>0</v>
      </c>
      <c r="AI947" s="28">
        <v>0</v>
      </c>
      <c r="AJ947" s="28">
        <v>0</v>
      </c>
      <c r="AK947" s="28">
        <v>0</v>
      </c>
      <c r="AL947" s="28">
        <v>0</v>
      </c>
      <c r="AM947" s="28">
        <v>0</v>
      </c>
      <c r="AN947" s="28">
        <v>0</v>
      </c>
      <c r="AO947" s="28">
        <v>0</v>
      </c>
      <c r="AP947" s="28">
        <v>0</v>
      </c>
      <c r="AQ947" s="28">
        <v>0</v>
      </c>
      <c r="AR947" s="28">
        <v>0</v>
      </c>
      <c r="AS947" s="28">
        <v>0</v>
      </c>
      <c r="AT947" s="28">
        <v>0</v>
      </c>
      <c r="AU947" s="28">
        <v>0</v>
      </c>
      <c r="AV947" s="28">
        <v>0</v>
      </c>
      <c r="AW947" s="28">
        <v>0</v>
      </c>
    </row>
    <row r="948" spans="1:49" ht="12.75">
      <c r="A948" s="25"/>
      <c r="B948" s="19" t="s">
        <v>436</v>
      </c>
      <c r="C948" s="14" t="s">
        <v>1405</v>
      </c>
      <c r="D948" s="28">
        <v>3</v>
      </c>
      <c r="E948" s="28">
        <v>2</v>
      </c>
      <c r="F948" s="28">
        <v>1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1</v>
      </c>
      <c r="N948" s="28">
        <v>0</v>
      </c>
      <c r="O948" s="28">
        <v>0</v>
      </c>
      <c r="P948" s="28">
        <v>0</v>
      </c>
      <c r="Q948" s="28">
        <v>1</v>
      </c>
      <c r="R948" s="28">
        <v>1</v>
      </c>
      <c r="S948" s="28">
        <v>0</v>
      </c>
      <c r="T948" s="28">
        <v>0</v>
      </c>
      <c r="U948" s="28">
        <v>0</v>
      </c>
      <c r="V948" s="28">
        <v>0</v>
      </c>
      <c r="W948" s="28">
        <v>0</v>
      </c>
      <c r="X948" s="28">
        <v>0</v>
      </c>
      <c r="Y948" s="28">
        <v>1</v>
      </c>
      <c r="Z948" s="28">
        <v>2</v>
      </c>
      <c r="AA948" s="28">
        <v>1</v>
      </c>
      <c r="AB948" s="28">
        <v>0</v>
      </c>
      <c r="AC948" s="28">
        <v>0</v>
      </c>
      <c r="AD948" s="28">
        <v>0</v>
      </c>
      <c r="AE948" s="28">
        <v>0</v>
      </c>
      <c r="AF948" s="28">
        <v>0</v>
      </c>
      <c r="AG948" s="28">
        <v>0</v>
      </c>
      <c r="AH948" s="28">
        <v>1</v>
      </c>
      <c r="AI948" s="28">
        <v>0</v>
      </c>
      <c r="AJ948" s="28">
        <v>0</v>
      </c>
      <c r="AK948" s="28">
        <v>0</v>
      </c>
      <c r="AL948" s="28">
        <v>1</v>
      </c>
      <c r="AM948" s="28">
        <v>1</v>
      </c>
      <c r="AN948" s="28">
        <v>0</v>
      </c>
      <c r="AO948" s="28">
        <v>0</v>
      </c>
      <c r="AP948" s="28">
        <v>0</v>
      </c>
      <c r="AQ948" s="28">
        <v>0</v>
      </c>
      <c r="AR948" s="28">
        <v>0</v>
      </c>
      <c r="AS948" s="28">
        <v>0</v>
      </c>
      <c r="AT948" s="28">
        <v>2</v>
      </c>
      <c r="AU948" s="28">
        <v>1</v>
      </c>
      <c r="AV948" s="28">
        <v>1</v>
      </c>
      <c r="AW948" s="28">
        <v>9000</v>
      </c>
    </row>
    <row r="949" spans="1:49" ht="12.75">
      <c r="A949" s="25"/>
      <c r="B949" s="19" t="s">
        <v>184</v>
      </c>
      <c r="C949" s="14" t="s">
        <v>1405</v>
      </c>
      <c r="D949" s="28">
        <v>8</v>
      </c>
      <c r="E949" s="28">
        <v>8</v>
      </c>
      <c r="F949" s="28">
        <v>7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1</v>
      </c>
      <c r="N949" s="28">
        <v>0</v>
      </c>
      <c r="O949" s="28">
        <v>5</v>
      </c>
      <c r="P949" s="28">
        <v>5</v>
      </c>
      <c r="Q949" s="28">
        <v>1</v>
      </c>
      <c r="R949" s="28">
        <v>1</v>
      </c>
      <c r="S949" s="28">
        <v>0</v>
      </c>
      <c r="T949" s="28">
        <v>0</v>
      </c>
      <c r="U949" s="28">
        <v>0</v>
      </c>
      <c r="V949" s="28">
        <v>0</v>
      </c>
      <c r="W949" s="28">
        <v>1</v>
      </c>
      <c r="X949" s="28">
        <v>1</v>
      </c>
      <c r="Y949" s="28">
        <v>1</v>
      </c>
      <c r="Z949" s="28">
        <v>4</v>
      </c>
      <c r="AA949" s="28">
        <v>3</v>
      </c>
      <c r="AB949" s="28">
        <v>0</v>
      </c>
      <c r="AC949" s="28">
        <v>0</v>
      </c>
      <c r="AD949" s="28">
        <v>0</v>
      </c>
      <c r="AE949" s="28">
        <v>0</v>
      </c>
      <c r="AF949" s="28">
        <v>0</v>
      </c>
      <c r="AG949" s="28">
        <v>0</v>
      </c>
      <c r="AH949" s="28">
        <v>1</v>
      </c>
      <c r="AI949" s="28">
        <v>0</v>
      </c>
      <c r="AJ949" s="28">
        <v>3</v>
      </c>
      <c r="AK949" s="28">
        <v>3</v>
      </c>
      <c r="AL949" s="28">
        <v>0</v>
      </c>
      <c r="AM949" s="28">
        <v>0</v>
      </c>
      <c r="AN949" s="28">
        <v>0</v>
      </c>
      <c r="AO949" s="28">
        <v>0</v>
      </c>
      <c r="AP949" s="28">
        <v>0</v>
      </c>
      <c r="AQ949" s="28">
        <v>0</v>
      </c>
      <c r="AR949" s="28">
        <v>0</v>
      </c>
      <c r="AS949" s="28">
        <v>0</v>
      </c>
      <c r="AT949" s="28">
        <v>0</v>
      </c>
      <c r="AU949" s="28">
        <v>0</v>
      </c>
      <c r="AV949" s="28">
        <v>0</v>
      </c>
      <c r="AW949" s="28">
        <v>0</v>
      </c>
    </row>
    <row r="950" spans="1:49" ht="12.75">
      <c r="A950" s="25"/>
      <c r="B950" s="19" t="s">
        <v>1251</v>
      </c>
      <c r="C950" s="14" t="s">
        <v>1405</v>
      </c>
      <c r="D950" s="28">
        <v>8</v>
      </c>
      <c r="E950" s="28">
        <v>4</v>
      </c>
      <c r="F950" s="28">
        <v>4</v>
      </c>
      <c r="G950" s="28">
        <v>0</v>
      </c>
      <c r="H950" s="28">
        <v>0</v>
      </c>
      <c r="I950" s="28">
        <v>1</v>
      </c>
      <c r="J950" s="28">
        <v>1</v>
      </c>
      <c r="K950" s="28">
        <v>1</v>
      </c>
      <c r="L950" s="28">
        <v>1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1</v>
      </c>
      <c r="T950" s="28">
        <v>1</v>
      </c>
      <c r="U950" s="28">
        <v>1</v>
      </c>
      <c r="V950" s="28">
        <v>1</v>
      </c>
      <c r="W950" s="28">
        <v>0</v>
      </c>
      <c r="X950" s="28">
        <v>0</v>
      </c>
      <c r="Y950" s="28">
        <v>4</v>
      </c>
      <c r="Z950" s="28">
        <v>2</v>
      </c>
      <c r="AA950" s="28">
        <v>2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28">
        <v>0</v>
      </c>
      <c r="AH950" s="28">
        <v>0</v>
      </c>
      <c r="AI950" s="28">
        <v>0</v>
      </c>
      <c r="AJ950" s="28">
        <v>0</v>
      </c>
      <c r="AK950" s="28">
        <v>0</v>
      </c>
      <c r="AL950" s="28">
        <v>0</v>
      </c>
      <c r="AM950" s="28">
        <v>0</v>
      </c>
      <c r="AN950" s="28">
        <v>1</v>
      </c>
      <c r="AO950" s="28">
        <v>1</v>
      </c>
      <c r="AP950" s="28">
        <v>1</v>
      </c>
      <c r="AQ950" s="28">
        <v>1</v>
      </c>
      <c r="AR950" s="28">
        <v>0</v>
      </c>
      <c r="AS950" s="28">
        <v>0</v>
      </c>
      <c r="AT950" s="28">
        <v>9</v>
      </c>
      <c r="AU950" s="28">
        <v>0</v>
      </c>
      <c r="AV950" s="28">
        <v>8</v>
      </c>
      <c r="AW950" s="28">
        <v>8450</v>
      </c>
    </row>
    <row r="951" spans="1:49" ht="12.75">
      <c r="A951" s="25"/>
      <c r="B951" s="19" t="s">
        <v>972</v>
      </c>
      <c r="C951" s="14" t="s">
        <v>1405</v>
      </c>
      <c r="D951" s="28">
        <v>8</v>
      </c>
      <c r="E951" s="28">
        <v>3</v>
      </c>
      <c r="F951" s="28">
        <v>3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1</v>
      </c>
      <c r="P951" s="28">
        <v>1</v>
      </c>
      <c r="Q951" s="28">
        <v>1</v>
      </c>
      <c r="R951" s="28">
        <v>1</v>
      </c>
      <c r="S951" s="28">
        <v>0</v>
      </c>
      <c r="T951" s="28">
        <v>0</v>
      </c>
      <c r="U951" s="28">
        <v>0</v>
      </c>
      <c r="V951" s="28">
        <v>0</v>
      </c>
      <c r="W951" s="28">
        <v>1</v>
      </c>
      <c r="X951" s="28">
        <v>1</v>
      </c>
      <c r="Y951" s="28">
        <v>2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28">
        <v>0</v>
      </c>
      <c r="AH951" s="28">
        <v>0</v>
      </c>
      <c r="AI951" s="28">
        <v>0</v>
      </c>
      <c r="AJ951" s="28">
        <v>0</v>
      </c>
      <c r="AK951" s="28">
        <v>0</v>
      </c>
      <c r="AL951" s="28">
        <v>0</v>
      </c>
      <c r="AM951" s="28">
        <v>0</v>
      </c>
      <c r="AN951" s="28">
        <v>0</v>
      </c>
      <c r="AO951" s="28">
        <v>0</v>
      </c>
      <c r="AP951" s="28">
        <v>0</v>
      </c>
      <c r="AQ951" s="28">
        <v>0</v>
      </c>
      <c r="AR951" s="28">
        <v>0</v>
      </c>
      <c r="AS951" s="28">
        <v>0</v>
      </c>
      <c r="AT951" s="28">
        <v>2</v>
      </c>
      <c r="AU951" s="28">
        <v>1</v>
      </c>
      <c r="AV951" s="28">
        <v>0</v>
      </c>
      <c r="AW951" s="28">
        <v>0</v>
      </c>
    </row>
    <row r="952" spans="1:49" ht="12.75">
      <c r="A952" s="25"/>
      <c r="B952" s="19" t="s">
        <v>53</v>
      </c>
      <c r="C952" s="14" t="s">
        <v>1405</v>
      </c>
      <c r="D952" s="28">
        <v>40</v>
      </c>
      <c r="E952" s="28">
        <v>21</v>
      </c>
      <c r="F952" s="28">
        <v>21</v>
      </c>
      <c r="G952" s="28">
        <v>1</v>
      </c>
      <c r="H952" s="28">
        <v>1</v>
      </c>
      <c r="I952" s="28">
        <v>0</v>
      </c>
      <c r="J952" s="28">
        <v>0</v>
      </c>
      <c r="K952" s="28">
        <v>2</v>
      </c>
      <c r="L952" s="28">
        <v>2</v>
      </c>
      <c r="M952" s="28">
        <v>1</v>
      </c>
      <c r="N952" s="28">
        <v>1</v>
      </c>
      <c r="O952" s="28">
        <v>4</v>
      </c>
      <c r="P952" s="28">
        <v>4</v>
      </c>
      <c r="Q952" s="28">
        <v>3</v>
      </c>
      <c r="R952" s="28">
        <v>3</v>
      </c>
      <c r="S952" s="28">
        <v>3</v>
      </c>
      <c r="T952" s="28">
        <v>3</v>
      </c>
      <c r="U952" s="28">
        <v>3</v>
      </c>
      <c r="V952" s="28">
        <v>3</v>
      </c>
      <c r="W952" s="28">
        <v>4</v>
      </c>
      <c r="X952" s="28">
        <v>4</v>
      </c>
      <c r="Y952" s="28">
        <v>15</v>
      </c>
      <c r="Z952" s="28">
        <v>12</v>
      </c>
      <c r="AA952" s="28">
        <v>12</v>
      </c>
      <c r="AB952" s="28">
        <v>0</v>
      </c>
      <c r="AC952" s="28">
        <v>0</v>
      </c>
      <c r="AD952" s="28">
        <v>0</v>
      </c>
      <c r="AE952" s="28">
        <v>0</v>
      </c>
      <c r="AF952" s="28">
        <v>2</v>
      </c>
      <c r="AG952" s="28">
        <v>2</v>
      </c>
      <c r="AH952" s="28">
        <v>0</v>
      </c>
      <c r="AI952" s="28">
        <v>0</v>
      </c>
      <c r="AJ952" s="28">
        <v>4</v>
      </c>
      <c r="AK952" s="28">
        <v>4</v>
      </c>
      <c r="AL952" s="28">
        <v>2</v>
      </c>
      <c r="AM952" s="28">
        <v>2</v>
      </c>
      <c r="AN952" s="28">
        <v>0</v>
      </c>
      <c r="AO952" s="28">
        <v>0</v>
      </c>
      <c r="AP952" s="28">
        <v>2</v>
      </c>
      <c r="AQ952" s="28">
        <v>2</v>
      </c>
      <c r="AR952" s="28">
        <v>2</v>
      </c>
      <c r="AS952" s="28">
        <v>2</v>
      </c>
      <c r="AT952" s="28">
        <v>17</v>
      </c>
      <c r="AU952" s="28">
        <v>3</v>
      </c>
      <c r="AV952" s="28">
        <v>9</v>
      </c>
      <c r="AW952" s="28">
        <v>7911.11</v>
      </c>
    </row>
    <row r="953" spans="1:49" ht="12.75">
      <c r="A953" s="25"/>
      <c r="B953" s="19" t="s">
        <v>1031</v>
      </c>
      <c r="C953" s="14" t="s">
        <v>132</v>
      </c>
      <c r="D953" s="28">
        <v>0</v>
      </c>
      <c r="E953" s="28">
        <v>1</v>
      </c>
      <c r="F953" s="28">
        <v>1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1</v>
      </c>
      <c r="P953" s="28">
        <v>1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8">
        <v>0</v>
      </c>
      <c r="Z953" s="28">
        <v>1</v>
      </c>
      <c r="AA953" s="28">
        <v>1</v>
      </c>
      <c r="AB953" s="28">
        <v>0</v>
      </c>
      <c r="AC953" s="28">
        <v>0</v>
      </c>
      <c r="AD953" s="28">
        <v>0</v>
      </c>
      <c r="AE953" s="28">
        <v>0</v>
      </c>
      <c r="AF953" s="28">
        <v>0</v>
      </c>
      <c r="AG953" s="28">
        <v>0</v>
      </c>
      <c r="AH953" s="28">
        <v>0</v>
      </c>
      <c r="AI953" s="28">
        <v>0</v>
      </c>
      <c r="AJ953" s="28">
        <v>1</v>
      </c>
      <c r="AK953" s="28">
        <v>1</v>
      </c>
      <c r="AL953" s="28">
        <v>0</v>
      </c>
      <c r="AM953" s="28">
        <v>0</v>
      </c>
      <c r="AN953" s="28">
        <v>0</v>
      </c>
      <c r="AO953" s="28">
        <v>0</v>
      </c>
      <c r="AP953" s="28">
        <v>0</v>
      </c>
      <c r="AQ953" s="28">
        <v>0</v>
      </c>
      <c r="AR953" s="28">
        <v>0</v>
      </c>
      <c r="AS953" s="28">
        <v>0</v>
      </c>
      <c r="AT953" s="28">
        <v>0</v>
      </c>
      <c r="AU953" s="28">
        <v>0</v>
      </c>
      <c r="AV953" s="28">
        <v>0</v>
      </c>
      <c r="AW953" s="28">
        <v>0</v>
      </c>
    </row>
    <row r="954" spans="1:49" ht="12.75">
      <c r="A954" s="25"/>
      <c r="B954" s="19" t="s">
        <v>720</v>
      </c>
      <c r="C954" s="14" t="s">
        <v>132</v>
      </c>
      <c r="D954" s="28">
        <v>1</v>
      </c>
      <c r="E954" s="2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0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8">
        <v>0</v>
      </c>
      <c r="X954" s="28">
        <v>0</v>
      </c>
      <c r="Y954" s="28">
        <v>1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  <c r="AE954" s="28">
        <v>0</v>
      </c>
      <c r="AF954" s="28">
        <v>0</v>
      </c>
      <c r="AG954" s="28">
        <v>0</v>
      </c>
      <c r="AH954" s="28">
        <v>0</v>
      </c>
      <c r="AI954" s="28">
        <v>0</v>
      </c>
      <c r="AJ954" s="28">
        <v>0</v>
      </c>
      <c r="AK954" s="28">
        <v>0</v>
      </c>
      <c r="AL954" s="28">
        <v>0</v>
      </c>
      <c r="AM954" s="28">
        <v>0</v>
      </c>
      <c r="AN954" s="28">
        <v>0</v>
      </c>
      <c r="AO954" s="28">
        <v>0</v>
      </c>
      <c r="AP954" s="28">
        <v>0</v>
      </c>
      <c r="AQ954" s="28">
        <v>0</v>
      </c>
      <c r="AR954" s="28">
        <v>0</v>
      </c>
      <c r="AS954" s="28">
        <v>0</v>
      </c>
      <c r="AT954" s="28">
        <v>0</v>
      </c>
      <c r="AU954" s="28">
        <v>0</v>
      </c>
      <c r="AV954" s="28">
        <v>0</v>
      </c>
      <c r="AW954" s="28">
        <v>0</v>
      </c>
    </row>
    <row r="955" spans="1:49" ht="12.75">
      <c r="A955" s="25"/>
      <c r="B955" s="19" t="s">
        <v>911</v>
      </c>
      <c r="C955" s="14" t="s">
        <v>132</v>
      </c>
      <c r="D955" s="28">
        <v>2</v>
      </c>
      <c r="E955" s="28">
        <v>1</v>
      </c>
      <c r="F955" s="28">
        <v>1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1</v>
      </c>
      <c r="T955" s="28">
        <v>1</v>
      </c>
      <c r="U955" s="28">
        <v>0</v>
      </c>
      <c r="V955" s="28">
        <v>0</v>
      </c>
      <c r="W955" s="28">
        <v>0</v>
      </c>
      <c r="X955" s="28">
        <v>0</v>
      </c>
      <c r="Y955" s="28">
        <v>2</v>
      </c>
      <c r="Z955" s="28">
        <v>1</v>
      </c>
      <c r="AA955" s="28">
        <v>1</v>
      </c>
      <c r="AB955" s="28">
        <v>0</v>
      </c>
      <c r="AC955" s="28">
        <v>0</v>
      </c>
      <c r="AD955" s="28">
        <v>0</v>
      </c>
      <c r="AE955" s="28">
        <v>0</v>
      </c>
      <c r="AF955" s="28">
        <v>0</v>
      </c>
      <c r="AG955" s="28">
        <v>0</v>
      </c>
      <c r="AH955" s="28">
        <v>0</v>
      </c>
      <c r="AI955" s="28">
        <v>0</v>
      </c>
      <c r="AJ955" s="28">
        <v>0</v>
      </c>
      <c r="AK955" s="28">
        <v>0</v>
      </c>
      <c r="AL955" s="28">
        <v>0</v>
      </c>
      <c r="AM955" s="28">
        <v>0</v>
      </c>
      <c r="AN955" s="28">
        <v>1</v>
      </c>
      <c r="AO955" s="28">
        <v>1</v>
      </c>
      <c r="AP955" s="28">
        <v>0</v>
      </c>
      <c r="AQ955" s="28">
        <v>0</v>
      </c>
      <c r="AR955" s="28">
        <v>0</v>
      </c>
      <c r="AS955" s="28">
        <v>0</v>
      </c>
      <c r="AT955" s="28">
        <v>0</v>
      </c>
      <c r="AU955" s="28">
        <v>0</v>
      </c>
      <c r="AV955" s="28">
        <v>0</v>
      </c>
      <c r="AW955" s="28">
        <v>0</v>
      </c>
    </row>
    <row r="956" spans="1:49" ht="12.75">
      <c r="A956" s="25"/>
      <c r="B956" s="19" t="s">
        <v>39</v>
      </c>
      <c r="C956" s="14" t="s">
        <v>132</v>
      </c>
      <c r="D956" s="28">
        <v>1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8">
        <v>0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  <c r="AE956" s="28">
        <v>0</v>
      </c>
      <c r="AF956" s="28">
        <v>0</v>
      </c>
      <c r="AG956" s="28">
        <v>0</v>
      </c>
      <c r="AH956" s="28">
        <v>0</v>
      </c>
      <c r="AI956" s="28">
        <v>0</v>
      </c>
      <c r="AJ956" s="28">
        <v>0</v>
      </c>
      <c r="AK956" s="28">
        <v>0</v>
      </c>
      <c r="AL956" s="28">
        <v>0</v>
      </c>
      <c r="AM956" s="28">
        <v>0</v>
      </c>
      <c r="AN956" s="28">
        <v>0</v>
      </c>
      <c r="AO956" s="28">
        <v>0</v>
      </c>
      <c r="AP956" s="28">
        <v>0</v>
      </c>
      <c r="AQ956" s="28">
        <v>0</v>
      </c>
      <c r="AR956" s="28">
        <v>0</v>
      </c>
      <c r="AS956" s="28">
        <v>0</v>
      </c>
      <c r="AT956" s="28">
        <v>0</v>
      </c>
      <c r="AU956" s="28">
        <v>0</v>
      </c>
      <c r="AV956" s="28">
        <v>0</v>
      </c>
      <c r="AW956" s="28">
        <v>0</v>
      </c>
    </row>
    <row r="957" spans="1:49" ht="12.75">
      <c r="A957" s="25"/>
      <c r="B957" s="19" t="s">
        <v>1210</v>
      </c>
      <c r="C957" s="14" t="s">
        <v>132</v>
      </c>
      <c r="D957" s="28">
        <v>0</v>
      </c>
      <c r="E957" s="28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  <c r="L957" s="28">
        <v>0</v>
      </c>
      <c r="M957" s="28">
        <v>0</v>
      </c>
      <c r="N957" s="28">
        <v>0</v>
      </c>
      <c r="O957" s="28">
        <v>0</v>
      </c>
      <c r="P957" s="28">
        <v>0</v>
      </c>
      <c r="Q957" s="28">
        <v>0</v>
      </c>
      <c r="R957" s="28">
        <v>0</v>
      </c>
      <c r="S957" s="28">
        <v>0</v>
      </c>
      <c r="T957" s="28">
        <v>0</v>
      </c>
      <c r="U957" s="28">
        <v>0</v>
      </c>
      <c r="V957" s="28">
        <v>0</v>
      </c>
      <c r="W957" s="28">
        <v>0</v>
      </c>
      <c r="X957" s="28">
        <v>0</v>
      </c>
      <c r="Y957" s="28">
        <v>0</v>
      </c>
      <c r="Z957" s="28">
        <v>0</v>
      </c>
      <c r="AA957" s="28">
        <v>0</v>
      </c>
      <c r="AB957" s="28">
        <v>0</v>
      </c>
      <c r="AC957" s="28">
        <v>0</v>
      </c>
      <c r="AD957" s="28">
        <v>0</v>
      </c>
      <c r="AE957" s="28">
        <v>0</v>
      </c>
      <c r="AF957" s="28">
        <v>0</v>
      </c>
      <c r="AG957" s="28">
        <v>0</v>
      </c>
      <c r="AH957" s="28">
        <v>0</v>
      </c>
      <c r="AI957" s="28">
        <v>0</v>
      </c>
      <c r="AJ957" s="28">
        <v>0</v>
      </c>
      <c r="AK957" s="28">
        <v>0</v>
      </c>
      <c r="AL957" s="28">
        <v>0</v>
      </c>
      <c r="AM957" s="28">
        <v>0</v>
      </c>
      <c r="AN957" s="28">
        <v>0</v>
      </c>
      <c r="AO957" s="28">
        <v>0</v>
      </c>
      <c r="AP957" s="28">
        <v>0</v>
      </c>
      <c r="AQ957" s="28">
        <v>0</v>
      </c>
      <c r="AR957" s="28">
        <v>0</v>
      </c>
      <c r="AS957" s="28">
        <v>0</v>
      </c>
      <c r="AT957" s="28">
        <v>0</v>
      </c>
      <c r="AU957" s="28">
        <v>0</v>
      </c>
      <c r="AV957" s="28">
        <v>0</v>
      </c>
      <c r="AW957" s="28">
        <v>0</v>
      </c>
    </row>
    <row r="958" spans="1:49" ht="12.75">
      <c r="A958" s="25"/>
      <c r="B958" s="19" t="s">
        <v>23</v>
      </c>
      <c r="C958" s="14" t="s">
        <v>132</v>
      </c>
      <c r="D958" s="28">
        <v>0</v>
      </c>
      <c r="E958" s="28">
        <v>1</v>
      </c>
      <c r="F958" s="28">
        <v>1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1</v>
      </c>
      <c r="N958" s="28">
        <v>1</v>
      </c>
      <c r="O958" s="28">
        <v>0</v>
      </c>
      <c r="P958" s="28">
        <v>0</v>
      </c>
      <c r="Q958" s="28">
        <v>0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8">
        <v>0</v>
      </c>
      <c r="X958" s="28">
        <v>0</v>
      </c>
      <c r="Y958" s="28">
        <v>0</v>
      </c>
      <c r="Z958" s="28">
        <v>0</v>
      </c>
      <c r="AA958" s="28">
        <v>0</v>
      </c>
      <c r="AB958" s="28">
        <v>0</v>
      </c>
      <c r="AC958" s="28">
        <v>0</v>
      </c>
      <c r="AD958" s="28">
        <v>0</v>
      </c>
      <c r="AE958" s="28">
        <v>0</v>
      </c>
      <c r="AF958" s="28">
        <v>0</v>
      </c>
      <c r="AG958" s="28">
        <v>0</v>
      </c>
      <c r="AH958" s="28">
        <v>0</v>
      </c>
      <c r="AI958" s="28">
        <v>0</v>
      </c>
      <c r="AJ958" s="28">
        <v>0</v>
      </c>
      <c r="AK958" s="28">
        <v>0</v>
      </c>
      <c r="AL958" s="28">
        <v>0</v>
      </c>
      <c r="AM958" s="28">
        <v>0</v>
      </c>
      <c r="AN958" s="28">
        <v>0</v>
      </c>
      <c r="AO958" s="28">
        <v>0</v>
      </c>
      <c r="AP958" s="28">
        <v>0</v>
      </c>
      <c r="AQ958" s="28">
        <v>0</v>
      </c>
      <c r="AR958" s="28">
        <v>0</v>
      </c>
      <c r="AS958" s="28">
        <v>0</v>
      </c>
      <c r="AT958" s="28">
        <v>0</v>
      </c>
      <c r="AU958" s="28">
        <v>0</v>
      </c>
      <c r="AV958" s="28">
        <v>0</v>
      </c>
      <c r="AW958" s="28">
        <v>0</v>
      </c>
    </row>
    <row r="959" spans="1:49" ht="12.75">
      <c r="A959" s="25"/>
      <c r="B959" s="19" t="s">
        <v>500</v>
      </c>
      <c r="C959" s="14" t="s">
        <v>132</v>
      </c>
      <c r="D959" s="28">
        <v>0</v>
      </c>
      <c r="E959" s="28">
        <v>4</v>
      </c>
      <c r="F959" s="28">
        <v>4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1</v>
      </c>
      <c r="N959" s="28">
        <v>1</v>
      </c>
      <c r="O959" s="28">
        <v>0</v>
      </c>
      <c r="P959" s="28">
        <v>0</v>
      </c>
      <c r="Q959" s="28">
        <v>1</v>
      </c>
      <c r="R959" s="28">
        <v>1</v>
      </c>
      <c r="S959" s="28">
        <v>1</v>
      </c>
      <c r="T959" s="28">
        <v>1</v>
      </c>
      <c r="U959" s="28">
        <v>0</v>
      </c>
      <c r="V959" s="28">
        <v>0</v>
      </c>
      <c r="W959" s="28">
        <v>1</v>
      </c>
      <c r="X959" s="28">
        <v>1</v>
      </c>
      <c r="Y959" s="28">
        <v>0</v>
      </c>
      <c r="Z959" s="28">
        <v>2</v>
      </c>
      <c r="AA959" s="28">
        <v>2</v>
      </c>
      <c r="AB959" s="28">
        <v>0</v>
      </c>
      <c r="AC959" s="28">
        <v>0</v>
      </c>
      <c r="AD959" s="28">
        <v>0</v>
      </c>
      <c r="AE959" s="28">
        <v>0</v>
      </c>
      <c r="AF959" s="28">
        <v>0</v>
      </c>
      <c r="AG959" s="28">
        <v>0</v>
      </c>
      <c r="AH959" s="28">
        <v>0</v>
      </c>
      <c r="AI959" s="28">
        <v>0</v>
      </c>
      <c r="AJ959" s="28">
        <v>0</v>
      </c>
      <c r="AK959" s="28">
        <v>0</v>
      </c>
      <c r="AL959" s="28">
        <v>0</v>
      </c>
      <c r="AM959" s="28">
        <v>0</v>
      </c>
      <c r="AN959" s="28">
        <v>1</v>
      </c>
      <c r="AO959" s="28">
        <v>1</v>
      </c>
      <c r="AP959" s="28">
        <v>0</v>
      </c>
      <c r="AQ959" s="28">
        <v>0</v>
      </c>
      <c r="AR959" s="28">
        <v>1</v>
      </c>
      <c r="AS959" s="28">
        <v>1</v>
      </c>
      <c r="AT959" s="28">
        <v>0</v>
      </c>
      <c r="AU959" s="28">
        <v>0</v>
      </c>
      <c r="AV959" s="28">
        <v>0</v>
      </c>
      <c r="AW959" s="28">
        <v>0</v>
      </c>
    </row>
    <row r="960" spans="1:49" ht="12.75">
      <c r="A960" s="25"/>
      <c r="B960" s="19" t="s">
        <v>298</v>
      </c>
      <c r="C960" s="14" t="s">
        <v>132</v>
      </c>
      <c r="D960" s="28">
        <v>0</v>
      </c>
      <c r="E960" s="28">
        <v>3</v>
      </c>
      <c r="F960" s="28">
        <v>3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1</v>
      </c>
      <c r="N960" s="28">
        <v>1</v>
      </c>
      <c r="O960" s="28">
        <v>0</v>
      </c>
      <c r="P960" s="28">
        <v>0</v>
      </c>
      <c r="Q960" s="28">
        <v>0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8">
        <v>2</v>
      </c>
      <c r="X960" s="28">
        <v>2</v>
      </c>
      <c r="Y960" s="28">
        <v>0</v>
      </c>
      <c r="Z960" s="28">
        <v>1</v>
      </c>
      <c r="AA960" s="28">
        <v>1</v>
      </c>
      <c r="AB960" s="28">
        <v>0</v>
      </c>
      <c r="AC960" s="28">
        <v>0</v>
      </c>
      <c r="AD960" s="28">
        <v>0</v>
      </c>
      <c r="AE960" s="28">
        <v>0</v>
      </c>
      <c r="AF960" s="28">
        <v>0</v>
      </c>
      <c r="AG960" s="28">
        <v>0</v>
      </c>
      <c r="AH960" s="28">
        <v>1</v>
      </c>
      <c r="AI960" s="28">
        <v>1</v>
      </c>
      <c r="AJ960" s="28">
        <v>0</v>
      </c>
      <c r="AK960" s="28">
        <v>0</v>
      </c>
      <c r="AL960" s="28">
        <v>0</v>
      </c>
      <c r="AM960" s="28">
        <v>0</v>
      </c>
      <c r="AN960" s="28">
        <v>0</v>
      </c>
      <c r="AO960" s="28">
        <v>0</v>
      </c>
      <c r="AP960" s="28">
        <v>0</v>
      </c>
      <c r="AQ960" s="28">
        <v>0</v>
      </c>
      <c r="AR960" s="28">
        <v>0</v>
      </c>
      <c r="AS960" s="28">
        <v>0</v>
      </c>
      <c r="AT960" s="28">
        <v>0</v>
      </c>
      <c r="AU960" s="28">
        <v>0</v>
      </c>
      <c r="AV960" s="28">
        <v>0</v>
      </c>
      <c r="AW960" s="28">
        <v>0</v>
      </c>
    </row>
    <row r="961" spans="1:49" ht="12.75">
      <c r="A961" s="25"/>
      <c r="B961" s="19" t="s">
        <v>183</v>
      </c>
      <c r="C961" s="14" t="s">
        <v>102</v>
      </c>
      <c r="D961" s="28">
        <v>0</v>
      </c>
      <c r="E961" s="28">
        <v>5</v>
      </c>
      <c r="F961" s="28">
        <v>5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8">
        <v>0</v>
      </c>
      <c r="O961" s="28">
        <v>2</v>
      </c>
      <c r="P961" s="28">
        <v>2</v>
      </c>
      <c r="Q961" s="28">
        <v>0</v>
      </c>
      <c r="R961" s="28">
        <v>0</v>
      </c>
      <c r="S961" s="28">
        <v>2</v>
      </c>
      <c r="T961" s="28">
        <v>2</v>
      </c>
      <c r="U961" s="28">
        <v>1</v>
      </c>
      <c r="V961" s="28">
        <v>1</v>
      </c>
      <c r="W961" s="28">
        <v>0</v>
      </c>
      <c r="X961" s="28">
        <v>0</v>
      </c>
      <c r="Y961" s="28">
        <v>0</v>
      </c>
      <c r="Z961" s="28">
        <v>2</v>
      </c>
      <c r="AA961" s="28">
        <v>2</v>
      </c>
      <c r="AB961" s="28">
        <v>0</v>
      </c>
      <c r="AC961" s="28">
        <v>0</v>
      </c>
      <c r="AD961" s="28">
        <v>0</v>
      </c>
      <c r="AE961" s="28">
        <v>0</v>
      </c>
      <c r="AF961" s="28">
        <v>0</v>
      </c>
      <c r="AG961" s="28">
        <v>0</v>
      </c>
      <c r="AH961" s="28">
        <v>0</v>
      </c>
      <c r="AI961" s="28">
        <v>0</v>
      </c>
      <c r="AJ961" s="28">
        <v>0</v>
      </c>
      <c r="AK961" s="28">
        <v>0</v>
      </c>
      <c r="AL961" s="28">
        <v>0</v>
      </c>
      <c r="AM961" s="28">
        <v>0</v>
      </c>
      <c r="AN961" s="28">
        <v>2</v>
      </c>
      <c r="AO961" s="28">
        <v>2</v>
      </c>
      <c r="AP961" s="28">
        <v>0</v>
      </c>
      <c r="AQ961" s="28">
        <v>0</v>
      </c>
      <c r="AR961" s="28">
        <v>0</v>
      </c>
      <c r="AS961" s="28">
        <v>0</v>
      </c>
      <c r="AT961" s="28">
        <v>4</v>
      </c>
      <c r="AU961" s="28">
        <v>4</v>
      </c>
      <c r="AV961" s="28">
        <v>0</v>
      </c>
      <c r="AW961" s="28">
        <v>0</v>
      </c>
    </row>
    <row r="962" spans="1:49" ht="12.75">
      <c r="A962" s="25"/>
      <c r="B962" s="19" t="s">
        <v>406</v>
      </c>
      <c r="C962" s="14" t="s">
        <v>102</v>
      </c>
      <c r="D962" s="28">
        <v>0</v>
      </c>
      <c r="E962" s="28">
        <v>0</v>
      </c>
      <c r="F962" s="28">
        <v>0</v>
      </c>
      <c r="G962" s="28">
        <v>0</v>
      </c>
      <c r="H962" s="28">
        <v>0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8">
        <v>0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8">
        <v>0</v>
      </c>
      <c r="X962" s="28">
        <v>0</v>
      </c>
      <c r="Y962" s="28">
        <v>0</v>
      </c>
      <c r="Z962" s="28">
        <v>0</v>
      </c>
      <c r="AA962" s="28">
        <v>0</v>
      </c>
      <c r="AB962" s="28">
        <v>0</v>
      </c>
      <c r="AC962" s="28">
        <v>0</v>
      </c>
      <c r="AD962" s="28">
        <v>0</v>
      </c>
      <c r="AE962" s="28">
        <v>0</v>
      </c>
      <c r="AF962" s="28">
        <v>0</v>
      </c>
      <c r="AG962" s="28">
        <v>0</v>
      </c>
      <c r="AH962" s="28">
        <v>0</v>
      </c>
      <c r="AI962" s="28">
        <v>0</v>
      </c>
      <c r="AJ962" s="28">
        <v>0</v>
      </c>
      <c r="AK962" s="28">
        <v>0</v>
      </c>
      <c r="AL962" s="28">
        <v>0</v>
      </c>
      <c r="AM962" s="28">
        <v>0</v>
      </c>
      <c r="AN962" s="28">
        <v>0</v>
      </c>
      <c r="AO962" s="28">
        <v>0</v>
      </c>
      <c r="AP962" s="28">
        <v>0</v>
      </c>
      <c r="AQ962" s="28">
        <v>0</v>
      </c>
      <c r="AR962" s="28">
        <v>0</v>
      </c>
      <c r="AS962" s="28">
        <v>0</v>
      </c>
      <c r="AT962" s="28">
        <v>0</v>
      </c>
      <c r="AU962" s="28">
        <v>0</v>
      </c>
      <c r="AV962" s="28">
        <v>0</v>
      </c>
      <c r="AW962" s="28">
        <v>0</v>
      </c>
    </row>
    <row r="963" spans="1:49" ht="12.75">
      <c r="A963" s="25"/>
      <c r="B963" s="19" t="s">
        <v>1026</v>
      </c>
      <c r="C963" s="14" t="s">
        <v>102</v>
      </c>
      <c r="D963" s="28">
        <v>0</v>
      </c>
      <c r="E963" s="28">
        <v>0</v>
      </c>
      <c r="F963" s="28">
        <v>0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8">
        <v>0</v>
      </c>
      <c r="O963" s="28">
        <v>0</v>
      </c>
      <c r="P963" s="28">
        <v>0</v>
      </c>
      <c r="Q963" s="28">
        <v>0</v>
      </c>
      <c r="R963" s="28">
        <v>0</v>
      </c>
      <c r="S963" s="28">
        <v>0</v>
      </c>
      <c r="T963" s="28">
        <v>0</v>
      </c>
      <c r="U963" s="28">
        <v>0</v>
      </c>
      <c r="V963" s="28">
        <v>0</v>
      </c>
      <c r="W963" s="28">
        <v>0</v>
      </c>
      <c r="X963" s="28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28">
        <v>0</v>
      </c>
      <c r="AE963" s="28">
        <v>0</v>
      </c>
      <c r="AF963" s="28">
        <v>0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  <c r="AL963" s="28">
        <v>0</v>
      </c>
      <c r="AM963" s="28">
        <v>0</v>
      </c>
      <c r="AN963" s="28">
        <v>0</v>
      </c>
      <c r="AO963" s="28">
        <v>0</v>
      </c>
      <c r="AP963" s="28">
        <v>0</v>
      </c>
      <c r="AQ963" s="28">
        <v>0</v>
      </c>
      <c r="AR963" s="28">
        <v>0</v>
      </c>
      <c r="AS963" s="28">
        <v>0</v>
      </c>
      <c r="AT963" s="28">
        <v>2</v>
      </c>
      <c r="AU963" s="28">
        <v>0</v>
      </c>
      <c r="AV963" s="28">
        <v>0</v>
      </c>
      <c r="AW963" s="28">
        <v>0</v>
      </c>
    </row>
    <row r="964" spans="1:49" ht="12.75">
      <c r="A964" s="25"/>
      <c r="B964" s="19" t="s">
        <v>1161</v>
      </c>
      <c r="C964" s="14" t="s">
        <v>494</v>
      </c>
      <c r="D964" s="28">
        <v>13</v>
      </c>
      <c r="E964" s="28">
        <v>1</v>
      </c>
      <c r="F964" s="28">
        <v>1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8">
        <v>0</v>
      </c>
      <c r="O964" s="28">
        <v>0</v>
      </c>
      <c r="P964" s="28">
        <v>0</v>
      </c>
      <c r="Q964" s="28">
        <v>1</v>
      </c>
      <c r="R964" s="28">
        <v>1</v>
      </c>
      <c r="S964" s="28">
        <v>0</v>
      </c>
      <c r="T964" s="28">
        <v>0</v>
      </c>
      <c r="U964" s="28">
        <v>0</v>
      </c>
      <c r="V964" s="28">
        <v>0</v>
      </c>
      <c r="W964" s="28">
        <v>0</v>
      </c>
      <c r="X964" s="28">
        <v>0</v>
      </c>
      <c r="Y964" s="28">
        <v>2</v>
      </c>
      <c r="Z964" s="28">
        <v>1</v>
      </c>
      <c r="AA964" s="28">
        <v>1</v>
      </c>
      <c r="AB964" s="28">
        <v>0</v>
      </c>
      <c r="AC964" s="28">
        <v>0</v>
      </c>
      <c r="AD964" s="28">
        <v>0</v>
      </c>
      <c r="AE964" s="28">
        <v>0</v>
      </c>
      <c r="AF964" s="28">
        <v>0</v>
      </c>
      <c r="AG964" s="28">
        <v>0</v>
      </c>
      <c r="AH964" s="28">
        <v>0</v>
      </c>
      <c r="AI964" s="28">
        <v>0</v>
      </c>
      <c r="AJ964" s="28">
        <v>0</v>
      </c>
      <c r="AK964" s="28">
        <v>0</v>
      </c>
      <c r="AL964" s="28">
        <v>1</v>
      </c>
      <c r="AM964" s="28">
        <v>1</v>
      </c>
      <c r="AN964" s="28">
        <v>0</v>
      </c>
      <c r="AO964" s="28">
        <v>0</v>
      </c>
      <c r="AP964" s="28">
        <v>0</v>
      </c>
      <c r="AQ964" s="28">
        <v>0</v>
      </c>
      <c r="AR964" s="28">
        <v>0</v>
      </c>
      <c r="AS964" s="28">
        <v>0</v>
      </c>
      <c r="AT964" s="28">
        <v>2</v>
      </c>
      <c r="AU964" s="28">
        <v>0</v>
      </c>
      <c r="AV964" s="28">
        <v>2</v>
      </c>
      <c r="AW964" s="28">
        <v>17000</v>
      </c>
    </row>
    <row r="965" spans="1:49" ht="12.75">
      <c r="A965" s="25"/>
      <c r="B965" s="19" t="s">
        <v>220</v>
      </c>
      <c r="C965" s="14" t="s">
        <v>494</v>
      </c>
      <c r="D965" s="28">
        <v>2</v>
      </c>
      <c r="E965" s="28">
        <v>1</v>
      </c>
      <c r="F965" s="28">
        <v>1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1</v>
      </c>
      <c r="X965" s="28">
        <v>1</v>
      </c>
      <c r="Y965" s="28">
        <v>2</v>
      </c>
      <c r="Z965" s="28">
        <v>1</v>
      </c>
      <c r="AA965" s="28">
        <v>1</v>
      </c>
      <c r="AB965" s="28">
        <v>0</v>
      </c>
      <c r="AC965" s="28">
        <v>0</v>
      </c>
      <c r="AD965" s="28">
        <v>0</v>
      </c>
      <c r="AE965" s="28">
        <v>0</v>
      </c>
      <c r="AF965" s="28">
        <v>0</v>
      </c>
      <c r="AG965" s="28">
        <v>0</v>
      </c>
      <c r="AH965" s="28">
        <v>0</v>
      </c>
      <c r="AI965" s="28">
        <v>0</v>
      </c>
      <c r="AJ965" s="28">
        <v>0</v>
      </c>
      <c r="AK965" s="28">
        <v>0</v>
      </c>
      <c r="AL965" s="28">
        <v>0</v>
      </c>
      <c r="AM965" s="28">
        <v>0</v>
      </c>
      <c r="AN965" s="28">
        <v>0</v>
      </c>
      <c r="AO965" s="28">
        <v>0</v>
      </c>
      <c r="AP965" s="28">
        <v>0</v>
      </c>
      <c r="AQ965" s="28">
        <v>0</v>
      </c>
      <c r="AR965" s="28">
        <v>1</v>
      </c>
      <c r="AS965" s="28">
        <v>1</v>
      </c>
      <c r="AT965" s="28">
        <v>0</v>
      </c>
      <c r="AU965" s="28">
        <v>0</v>
      </c>
      <c r="AV965" s="28">
        <v>0</v>
      </c>
      <c r="AW965" s="28">
        <v>0</v>
      </c>
    </row>
    <row r="966" spans="1:49" ht="12.75">
      <c r="A966" s="25"/>
      <c r="B966" s="19" t="s">
        <v>845</v>
      </c>
      <c r="C966" s="14" t="s">
        <v>494</v>
      </c>
      <c r="D966" s="28">
        <v>13</v>
      </c>
      <c r="E966" s="28">
        <v>2</v>
      </c>
      <c r="F966" s="28">
        <v>2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8">
        <v>0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v>0</v>
      </c>
      <c r="U966" s="28">
        <v>2</v>
      </c>
      <c r="V966" s="28">
        <v>2</v>
      </c>
      <c r="W966" s="28">
        <v>0</v>
      </c>
      <c r="X966" s="28">
        <v>0</v>
      </c>
      <c r="Y966" s="28">
        <v>1</v>
      </c>
      <c r="Z966" s="28">
        <v>2</v>
      </c>
      <c r="AA966" s="28">
        <v>2</v>
      </c>
      <c r="AB966" s="28">
        <v>0</v>
      </c>
      <c r="AC966" s="28">
        <v>0</v>
      </c>
      <c r="AD966" s="28">
        <v>0</v>
      </c>
      <c r="AE966" s="28">
        <v>0</v>
      </c>
      <c r="AF966" s="28">
        <v>0</v>
      </c>
      <c r="AG966" s="28">
        <v>0</v>
      </c>
      <c r="AH966" s="28">
        <v>0</v>
      </c>
      <c r="AI966" s="28">
        <v>0</v>
      </c>
      <c r="AJ966" s="28">
        <v>0</v>
      </c>
      <c r="AK966" s="28">
        <v>0</v>
      </c>
      <c r="AL966" s="28">
        <v>0</v>
      </c>
      <c r="AM966" s="28">
        <v>0</v>
      </c>
      <c r="AN966" s="28">
        <v>0</v>
      </c>
      <c r="AO966" s="28">
        <v>0</v>
      </c>
      <c r="AP966" s="28">
        <v>2</v>
      </c>
      <c r="AQ966" s="28">
        <v>2</v>
      </c>
      <c r="AR966" s="28">
        <v>0</v>
      </c>
      <c r="AS966" s="28">
        <v>0</v>
      </c>
      <c r="AT966" s="28">
        <v>0</v>
      </c>
      <c r="AU966" s="28">
        <v>0</v>
      </c>
      <c r="AV966" s="28">
        <v>0</v>
      </c>
      <c r="AW966" s="28">
        <v>0</v>
      </c>
    </row>
    <row r="967" spans="1:49" ht="12.75">
      <c r="A967" s="25"/>
      <c r="B967" s="19" t="s">
        <v>842</v>
      </c>
      <c r="C967" s="14" t="s">
        <v>494</v>
      </c>
      <c r="D967" s="28">
        <v>4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0</v>
      </c>
      <c r="V967" s="28">
        <v>0</v>
      </c>
      <c r="W967" s="28">
        <v>0</v>
      </c>
      <c r="X967" s="28">
        <v>0</v>
      </c>
      <c r="Y967" s="28">
        <v>1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  <c r="AE967" s="28">
        <v>0</v>
      </c>
      <c r="AF967" s="28">
        <v>0</v>
      </c>
      <c r="AG967" s="28">
        <v>0</v>
      </c>
      <c r="AH967" s="28">
        <v>0</v>
      </c>
      <c r="AI967" s="28">
        <v>0</v>
      </c>
      <c r="AJ967" s="28">
        <v>0</v>
      </c>
      <c r="AK967" s="28">
        <v>0</v>
      </c>
      <c r="AL967" s="28">
        <v>0</v>
      </c>
      <c r="AM967" s="28">
        <v>0</v>
      </c>
      <c r="AN967" s="28">
        <v>0</v>
      </c>
      <c r="AO967" s="28">
        <v>0</v>
      </c>
      <c r="AP967" s="28">
        <v>0</v>
      </c>
      <c r="AQ967" s="28">
        <v>0</v>
      </c>
      <c r="AR967" s="28">
        <v>0</v>
      </c>
      <c r="AS967" s="28">
        <v>0</v>
      </c>
      <c r="AT967" s="28">
        <v>0</v>
      </c>
      <c r="AU967" s="28">
        <v>0</v>
      </c>
      <c r="AV967" s="28">
        <v>0</v>
      </c>
      <c r="AW967" s="28">
        <v>0</v>
      </c>
    </row>
    <row r="968" spans="1:49" ht="12.75">
      <c r="A968" s="25"/>
      <c r="B968" s="19" t="s">
        <v>227</v>
      </c>
      <c r="C968" s="14" t="s">
        <v>957</v>
      </c>
      <c r="D968" s="28">
        <v>12</v>
      </c>
      <c r="E968" s="28">
        <v>1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1</v>
      </c>
      <c r="X968" s="28">
        <v>0</v>
      </c>
      <c r="Y968" s="28">
        <v>10</v>
      </c>
      <c r="Z968" s="28">
        <v>1</v>
      </c>
      <c r="AA968" s="28">
        <v>0</v>
      </c>
      <c r="AB968" s="28">
        <v>0</v>
      </c>
      <c r="AC968" s="28">
        <v>0</v>
      </c>
      <c r="AD968" s="28">
        <v>0</v>
      </c>
      <c r="AE968" s="28">
        <v>0</v>
      </c>
      <c r="AF968" s="28">
        <v>0</v>
      </c>
      <c r="AG968" s="28">
        <v>0</v>
      </c>
      <c r="AH968" s="28">
        <v>0</v>
      </c>
      <c r="AI968" s="28">
        <v>0</v>
      </c>
      <c r="AJ968" s="28">
        <v>0</v>
      </c>
      <c r="AK968" s="28">
        <v>0</v>
      </c>
      <c r="AL968" s="28">
        <v>0</v>
      </c>
      <c r="AM968" s="28">
        <v>0</v>
      </c>
      <c r="AN968" s="28">
        <v>0</v>
      </c>
      <c r="AO968" s="28">
        <v>0</v>
      </c>
      <c r="AP968" s="28">
        <v>0</v>
      </c>
      <c r="AQ968" s="28">
        <v>0</v>
      </c>
      <c r="AR968" s="28">
        <v>1</v>
      </c>
      <c r="AS968" s="28">
        <v>0</v>
      </c>
      <c r="AT968" s="28">
        <v>9</v>
      </c>
      <c r="AU968" s="28">
        <v>1</v>
      </c>
      <c r="AV968" s="28">
        <v>7</v>
      </c>
      <c r="AW968" s="28">
        <v>17300</v>
      </c>
    </row>
    <row r="969" spans="1:49" ht="12.75">
      <c r="A969" s="25"/>
      <c r="B969" s="19" t="s">
        <v>605</v>
      </c>
      <c r="C969" s="14" t="s">
        <v>957</v>
      </c>
      <c r="D969" s="28">
        <v>1</v>
      </c>
      <c r="E969" s="28">
        <v>0</v>
      </c>
      <c r="F969" s="28">
        <v>0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0</v>
      </c>
      <c r="P969" s="28">
        <v>0</v>
      </c>
      <c r="Q969" s="28">
        <v>0</v>
      </c>
      <c r="R969" s="28">
        <v>0</v>
      </c>
      <c r="S969" s="28">
        <v>0</v>
      </c>
      <c r="T969" s="28">
        <v>0</v>
      </c>
      <c r="U969" s="28">
        <v>0</v>
      </c>
      <c r="V969" s="28">
        <v>0</v>
      </c>
      <c r="W969" s="28">
        <v>0</v>
      </c>
      <c r="X969" s="28">
        <v>0</v>
      </c>
      <c r="Y969" s="28">
        <v>1</v>
      </c>
      <c r="Z969" s="28">
        <v>0</v>
      </c>
      <c r="AA969" s="28">
        <v>0</v>
      </c>
      <c r="AB969" s="28">
        <v>0</v>
      </c>
      <c r="AC969" s="28">
        <v>0</v>
      </c>
      <c r="AD969" s="28">
        <v>0</v>
      </c>
      <c r="AE969" s="28">
        <v>0</v>
      </c>
      <c r="AF969" s="28">
        <v>0</v>
      </c>
      <c r="AG969" s="28">
        <v>0</v>
      </c>
      <c r="AH969" s="28">
        <v>0</v>
      </c>
      <c r="AI969" s="28">
        <v>0</v>
      </c>
      <c r="AJ969" s="28">
        <v>0</v>
      </c>
      <c r="AK969" s="28">
        <v>0</v>
      </c>
      <c r="AL969" s="28">
        <v>0</v>
      </c>
      <c r="AM969" s="28">
        <v>0</v>
      </c>
      <c r="AN969" s="28">
        <v>0</v>
      </c>
      <c r="AO969" s="28">
        <v>0</v>
      </c>
      <c r="AP969" s="28">
        <v>0</v>
      </c>
      <c r="AQ969" s="28">
        <v>0</v>
      </c>
      <c r="AR969" s="28">
        <v>0</v>
      </c>
      <c r="AS969" s="28">
        <v>0</v>
      </c>
      <c r="AT969" s="28">
        <v>3</v>
      </c>
      <c r="AU969" s="28">
        <v>0</v>
      </c>
      <c r="AV969" s="28">
        <v>2</v>
      </c>
      <c r="AW969" s="28">
        <v>7100</v>
      </c>
    </row>
    <row r="970" spans="1:49" ht="12.75">
      <c r="A970" s="25"/>
      <c r="B970" s="19" t="s">
        <v>485</v>
      </c>
      <c r="C970" s="14" t="s">
        <v>1403</v>
      </c>
      <c r="D970" s="28">
        <v>7</v>
      </c>
      <c r="E970" s="28">
        <v>3</v>
      </c>
      <c r="F970" s="28">
        <v>2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2</v>
      </c>
      <c r="N970" s="28">
        <v>2</v>
      </c>
      <c r="O970" s="28">
        <v>0</v>
      </c>
      <c r="P970" s="28">
        <v>0</v>
      </c>
      <c r="Q970" s="28">
        <v>1</v>
      </c>
      <c r="R970" s="28">
        <v>0</v>
      </c>
      <c r="S970" s="28">
        <v>0</v>
      </c>
      <c r="T970" s="28">
        <v>0</v>
      </c>
      <c r="U970" s="28">
        <v>0</v>
      </c>
      <c r="V970" s="28">
        <v>0</v>
      </c>
      <c r="W970" s="28">
        <v>0</v>
      </c>
      <c r="X970" s="28">
        <v>0</v>
      </c>
      <c r="Y970" s="28">
        <v>0</v>
      </c>
      <c r="Z970" s="28">
        <v>2</v>
      </c>
      <c r="AA970" s="28">
        <v>1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0</v>
      </c>
      <c r="AH970" s="28">
        <v>1</v>
      </c>
      <c r="AI970" s="28">
        <v>1</v>
      </c>
      <c r="AJ970" s="28">
        <v>0</v>
      </c>
      <c r="AK970" s="28">
        <v>0</v>
      </c>
      <c r="AL970" s="28">
        <v>1</v>
      </c>
      <c r="AM970" s="28">
        <v>0</v>
      </c>
      <c r="AN970" s="28">
        <v>0</v>
      </c>
      <c r="AO970" s="28">
        <v>0</v>
      </c>
      <c r="AP970" s="28">
        <v>0</v>
      </c>
      <c r="AQ970" s="28">
        <v>0</v>
      </c>
      <c r="AR970" s="28">
        <v>0</v>
      </c>
      <c r="AS970" s="28">
        <v>0</v>
      </c>
      <c r="AT970" s="28">
        <v>2</v>
      </c>
      <c r="AU970" s="28">
        <v>0</v>
      </c>
      <c r="AV970" s="28">
        <v>2</v>
      </c>
      <c r="AW970" s="28">
        <v>8000</v>
      </c>
    </row>
    <row r="971" spans="1:49" ht="12.75">
      <c r="A971" s="25"/>
      <c r="B971" s="19" t="s">
        <v>18</v>
      </c>
      <c r="C971" s="14" t="s">
        <v>1403</v>
      </c>
      <c r="D971" s="28">
        <v>20</v>
      </c>
      <c r="E971" s="28">
        <v>10</v>
      </c>
      <c r="F971" s="28">
        <v>5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3</v>
      </c>
      <c r="N971" s="28">
        <v>1</v>
      </c>
      <c r="O971" s="28">
        <v>2</v>
      </c>
      <c r="P971" s="28">
        <v>1</v>
      </c>
      <c r="Q971" s="28">
        <v>1</v>
      </c>
      <c r="R971" s="28">
        <v>0</v>
      </c>
      <c r="S971" s="28">
        <v>1</v>
      </c>
      <c r="T971" s="28">
        <v>1</v>
      </c>
      <c r="U971" s="28">
        <v>1</v>
      </c>
      <c r="V971" s="28">
        <v>1</v>
      </c>
      <c r="W971" s="28">
        <v>2</v>
      </c>
      <c r="X971" s="28">
        <v>1</v>
      </c>
      <c r="Y971" s="28">
        <v>8</v>
      </c>
      <c r="Z971" s="28">
        <v>6</v>
      </c>
      <c r="AA971" s="28">
        <v>3</v>
      </c>
      <c r="AB971" s="28">
        <v>0</v>
      </c>
      <c r="AC971" s="28">
        <v>0</v>
      </c>
      <c r="AD971" s="28">
        <v>0</v>
      </c>
      <c r="AE971" s="28">
        <v>0</v>
      </c>
      <c r="AF971" s="28">
        <v>0</v>
      </c>
      <c r="AG971" s="28">
        <v>0</v>
      </c>
      <c r="AH971" s="28">
        <v>2</v>
      </c>
      <c r="AI971" s="28">
        <v>1</v>
      </c>
      <c r="AJ971" s="28">
        <v>0</v>
      </c>
      <c r="AK971" s="28">
        <v>0</v>
      </c>
      <c r="AL971" s="28">
        <v>2</v>
      </c>
      <c r="AM971" s="28">
        <v>1</v>
      </c>
      <c r="AN971" s="28">
        <v>0</v>
      </c>
      <c r="AO971" s="28">
        <v>0</v>
      </c>
      <c r="AP971" s="28">
        <v>0</v>
      </c>
      <c r="AQ971" s="28">
        <v>0</v>
      </c>
      <c r="AR971" s="28">
        <v>2</v>
      </c>
      <c r="AS971" s="28">
        <v>1</v>
      </c>
      <c r="AT971" s="28">
        <v>2</v>
      </c>
      <c r="AU971" s="28">
        <v>0</v>
      </c>
      <c r="AV971" s="28">
        <v>0</v>
      </c>
      <c r="AW971" s="28">
        <v>0</v>
      </c>
    </row>
    <row r="972" spans="1:49" ht="12.75">
      <c r="A972" s="25"/>
      <c r="B972" s="19" t="s">
        <v>181</v>
      </c>
      <c r="C972" s="14" t="s">
        <v>1403</v>
      </c>
      <c r="D972" s="28">
        <v>2</v>
      </c>
      <c r="E972" s="28">
        <v>0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8">
        <v>0</v>
      </c>
      <c r="Q972" s="28">
        <v>0</v>
      </c>
      <c r="R972" s="28">
        <v>0</v>
      </c>
      <c r="S972" s="28">
        <v>0</v>
      </c>
      <c r="T972" s="28">
        <v>0</v>
      </c>
      <c r="U972" s="28">
        <v>0</v>
      </c>
      <c r="V972" s="28">
        <v>0</v>
      </c>
      <c r="W972" s="28">
        <v>0</v>
      </c>
      <c r="X972" s="28">
        <v>0</v>
      </c>
      <c r="Y972" s="28">
        <v>2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  <c r="AE972" s="28">
        <v>0</v>
      </c>
      <c r="AF972" s="28">
        <v>0</v>
      </c>
      <c r="AG972" s="28">
        <v>0</v>
      </c>
      <c r="AH972" s="28">
        <v>0</v>
      </c>
      <c r="AI972" s="28">
        <v>0</v>
      </c>
      <c r="AJ972" s="28">
        <v>0</v>
      </c>
      <c r="AK972" s="28">
        <v>0</v>
      </c>
      <c r="AL972" s="28">
        <v>0</v>
      </c>
      <c r="AM972" s="28">
        <v>0</v>
      </c>
      <c r="AN972" s="28">
        <v>0</v>
      </c>
      <c r="AO972" s="28">
        <v>0</v>
      </c>
      <c r="AP972" s="28">
        <v>0</v>
      </c>
      <c r="AQ972" s="28">
        <v>0</v>
      </c>
      <c r="AR972" s="28">
        <v>0</v>
      </c>
      <c r="AS972" s="28">
        <v>0</v>
      </c>
      <c r="AT972" s="28">
        <v>0</v>
      </c>
      <c r="AU972" s="28">
        <v>0</v>
      </c>
      <c r="AV972" s="28">
        <v>0</v>
      </c>
      <c r="AW972" s="28">
        <v>0</v>
      </c>
    </row>
    <row r="973" spans="1:49" ht="12.75">
      <c r="A973" s="25"/>
      <c r="B973" s="19" t="s">
        <v>673</v>
      </c>
      <c r="C973" s="14" t="s">
        <v>1403</v>
      </c>
      <c r="D973" s="28">
        <v>1</v>
      </c>
      <c r="E973" s="2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28">
        <v>0</v>
      </c>
      <c r="U973" s="28">
        <v>0</v>
      </c>
      <c r="V973" s="28">
        <v>0</v>
      </c>
      <c r="W973" s="28">
        <v>0</v>
      </c>
      <c r="X973" s="28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28">
        <v>0</v>
      </c>
      <c r="AE973" s="28">
        <v>0</v>
      </c>
      <c r="AF973" s="28">
        <v>0</v>
      </c>
      <c r="AG973" s="28">
        <v>0</v>
      </c>
      <c r="AH973" s="28">
        <v>0</v>
      </c>
      <c r="AI973" s="28">
        <v>0</v>
      </c>
      <c r="AJ973" s="28">
        <v>0</v>
      </c>
      <c r="AK973" s="28">
        <v>0</v>
      </c>
      <c r="AL973" s="28">
        <v>0</v>
      </c>
      <c r="AM973" s="28">
        <v>0</v>
      </c>
      <c r="AN973" s="28">
        <v>0</v>
      </c>
      <c r="AO973" s="28">
        <v>0</v>
      </c>
      <c r="AP973" s="28">
        <v>0</v>
      </c>
      <c r="AQ973" s="28">
        <v>0</v>
      </c>
      <c r="AR973" s="28">
        <v>0</v>
      </c>
      <c r="AS973" s="28">
        <v>0</v>
      </c>
      <c r="AT973" s="28">
        <v>0</v>
      </c>
      <c r="AU973" s="28">
        <v>0</v>
      </c>
      <c r="AV973" s="28">
        <v>0</v>
      </c>
      <c r="AW973" s="28">
        <v>0</v>
      </c>
    </row>
    <row r="974" spans="1:49" ht="12.75">
      <c r="A974" s="25"/>
      <c r="B974" s="19" t="s">
        <v>1346</v>
      </c>
      <c r="C974" s="14" t="s">
        <v>491</v>
      </c>
      <c r="D974" s="28">
        <v>5</v>
      </c>
      <c r="E974" s="28">
        <v>2</v>
      </c>
      <c r="F974" s="28">
        <v>1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2</v>
      </c>
      <c r="X974" s="28">
        <v>1</v>
      </c>
      <c r="Y974" s="28">
        <v>0</v>
      </c>
      <c r="Z974" s="28">
        <v>2</v>
      </c>
      <c r="AA974" s="28">
        <v>1</v>
      </c>
      <c r="AB974" s="28">
        <v>0</v>
      </c>
      <c r="AC974" s="28">
        <v>0</v>
      </c>
      <c r="AD974" s="28">
        <v>0</v>
      </c>
      <c r="AE974" s="28">
        <v>0</v>
      </c>
      <c r="AF974" s="28">
        <v>0</v>
      </c>
      <c r="AG974" s="28">
        <v>0</v>
      </c>
      <c r="AH974" s="28">
        <v>0</v>
      </c>
      <c r="AI974" s="28">
        <v>0</v>
      </c>
      <c r="AJ974" s="28">
        <v>0</v>
      </c>
      <c r="AK974" s="28">
        <v>0</v>
      </c>
      <c r="AL974" s="28">
        <v>0</v>
      </c>
      <c r="AM974" s="28">
        <v>0</v>
      </c>
      <c r="AN974" s="28">
        <v>0</v>
      </c>
      <c r="AO974" s="28">
        <v>0</v>
      </c>
      <c r="AP974" s="28">
        <v>0</v>
      </c>
      <c r="AQ974" s="28">
        <v>0</v>
      </c>
      <c r="AR974" s="28">
        <v>2</v>
      </c>
      <c r="AS974" s="28">
        <v>1</v>
      </c>
      <c r="AT974" s="28">
        <v>1</v>
      </c>
      <c r="AU974" s="28">
        <v>0</v>
      </c>
      <c r="AV974" s="28">
        <v>1</v>
      </c>
      <c r="AW974" s="28">
        <v>15000</v>
      </c>
    </row>
    <row r="975" spans="1:49" ht="12.75">
      <c r="A975" s="25"/>
      <c r="B975" s="19" t="s">
        <v>1661</v>
      </c>
      <c r="C975" s="14" t="s">
        <v>491</v>
      </c>
      <c r="D975" s="28">
        <v>1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8">
        <v>0</v>
      </c>
      <c r="X975" s="28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  <c r="AE975" s="28">
        <v>0</v>
      </c>
      <c r="AF975" s="28">
        <v>0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  <c r="AL975" s="28">
        <v>0</v>
      </c>
      <c r="AM975" s="28">
        <v>0</v>
      </c>
      <c r="AN975" s="28">
        <v>0</v>
      </c>
      <c r="AO975" s="28">
        <v>0</v>
      </c>
      <c r="AP975" s="28">
        <v>0</v>
      </c>
      <c r="AQ975" s="28">
        <v>0</v>
      </c>
      <c r="AR975" s="28">
        <v>0</v>
      </c>
      <c r="AS975" s="28">
        <v>0</v>
      </c>
      <c r="AT975" s="28">
        <v>0</v>
      </c>
      <c r="AU975" s="28">
        <v>0</v>
      </c>
      <c r="AV975" s="28">
        <v>0</v>
      </c>
      <c r="AW975" s="28">
        <v>0</v>
      </c>
    </row>
    <row r="976" spans="1:49" ht="12.75">
      <c r="A976" s="25"/>
      <c r="B976" s="19" t="s">
        <v>318</v>
      </c>
      <c r="C976" s="14" t="s">
        <v>954</v>
      </c>
      <c r="D976" s="28">
        <v>3</v>
      </c>
      <c r="E976" s="28">
        <v>14</v>
      </c>
      <c r="F976" s="28">
        <v>13</v>
      </c>
      <c r="G976" s="28">
        <v>3</v>
      </c>
      <c r="H976" s="28">
        <v>2</v>
      </c>
      <c r="I976" s="28">
        <v>0</v>
      </c>
      <c r="J976" s="28">
        <v>0</v>
      </c>
      <c r="K976" s="28">
        <v>1</v>
      </c>
      <c r="L976" s="28">
        <v>1</v>
      </c>
      <c r="M976" s="28">
        <v>1</v>
      </c>
      <c r="N976" s="28">
        <v>1</v>
      </c>
      <c r="O976" s="28">
        <v>1</v>
      </c>
      <c r="P976" s="28">
        <v>1</v>
      </c>
      <c r="Q976" s="28">
        <v>5</v>
      </c>
      <c r="R976" s="28">
        <v>5</v>
      </c>
      <c r="S976" s="28">
        <v>2</v>
      </c>
      <c r="T976" s="28">
        <v>2</v>
      </c>
      <c r="U976" s="28">
        <v>0</v>
      </c>
      <c r="V976" s="28">
        <v>0</v>
      </c>
      <c r="W976" s="28">
        <v>1</v>
      </c>
      <c r="X976" s="28">
        <v>1</v>
      </c>
      <c r="Y976" s="28">
        <v>1</v>
      </c>
      <c r="Z976" s="28">
        <v>12</v>
      </c>
      <c r="AA976" s="28">
        <v>11</v>
      </c>
      <c r="AB976" s="28">
        <v>3</v>
      </c>
      <c r="AC976" s="28">
        <v>2</v>
      </c>
      <c r="AD976" s="28">
        <v>0</v>
      </c>
      <c r="AE976" s="28">
        <v>0</v>
      </c>
      <c r="AF976" s="28">
        <v>1</v>
      </c>
      <c r="AG976" s="28">
        <v>1</v>
      </c>
      <c r="AH976" s="28">
        <v>1</v>
      </c>
      <c r="AI976" s="28">
        <v>1</v>
      </c>
      <c r="AJ976" s="28">
        <v>1</v>
      </c>
      <c r="AK976" s="28">
        <v>1</v>
      </c>
      <c r="AL976" s="28">
        <v>4</v>
      </c>
      <c r="AM976" s="28">
        <v>4</v>
      </c>
      <c r="AN976" s="28">
        <v>1</v>
      </c>
      <c r="AO976" s="28">
        <v>1</v>
      </c>
      <c r="AP976" s="28">
        <v>0</v>
      </c>
      <c r="AQ976" s="28">
        <v>0</v>
      </c>
      <c r="AR976" s="28">
        <v>1</v>
      </c>
      <c r="AS976" s="28">
        <v>1</v>
      </c>
      <c r="AT976" s="28">
        <v>0</v>
      </c>
      <c r="AU976" s="28">
        <v>0</v>
      </c>
      <c r="AV976" s="28">
        <v>0</v>
      </c>
      <c r="AW976" s="28">
        <v>0</v>
      </c>
    </row>
    <row r="977" spans="1:49" ht="12.75">
      <c r="A977" s="25"/>
      <c r="B977" s="19" t="s">
        <v>1486</v>
      </c>
      <c r="C977" s="14" t="s">
        <v>954</v>
      </c>
      <c r="D977" s="28">
        <v>1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8">
        <v>1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0</v>
      </c>
      <c r="AH977" s="28">
        <v>0</v>
      </c>
      <c r="AI977" s="28">
        <v>0</v>
      </c>
      <c r="AJ977" s="28">
        <v>0</v>
      </c>
      <c r="AK977" s="28">
        <v>0</v>
      </c>
      <c r="AL977" s="28">
        <v>0</v>
      </c>
      <c r="AM977" s="28">
        <v>0</v>
      </c>
      <c r="AN977" s="28">
        <v>0</v>
      </c>
      <c r="AO977" s="28">
        <v>0</v>
      </c>
      <c r="AP977" s="28">
        <v>0</v>
      </c>
      <c r="AQ977" s="28">
        <v>0</v>
      </c>
      <c r="AR977" s="28">
        <v>0</v>
      </c>
      <c r="AS977" s="28">
        <v>0</v>
      </c>
      <c r="AT977" s="28">
        <v>0</v>
      </c>
      <c r="AU977" s="28">
        <v>0</v>
      </c>
      <c r="AV977" s="28">
        <v>0</v>
      </c>
      <c r="AW977" s="28">
        <v>0</v>
      </c>
    </row>
    <row r="978" spans="1:49" ht="12.75">
      <c r="A978" s="25"/>
      <c r="B978" s="19" t="s">
        <v>748</v>
      </c>
      <c r="C978" s="14" t="s">
        <v>130</v>
      </c>
      <c r="D978" s="28">
        <v>5</v>
      </c>
      <c r="E978" s="28">
        <v>2</v>
      </c>
      <c r="F978" s="28">
        <v>2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28">
        <v>2</v>
      </c>
      <c r="P978" s="28">
        <v>2</v>
      </c>
      <c r="Q978" s="28">
        <v>0</v>
      </c>
      <c r="R978" s="28">
        <v>0</v>
      </c>
      <c r="S978" s="28">
        <v>0</v>
      </c>
      <c r="T978" s="28">
        <v>0</v>
      </c>
      <c r="U978" s="28">
        <v>0</v>
      </c>
      <c r="V978" s="28">
        <v>0</v>
      </c>
      <c r="W978" s="28">
        <v>0</v>
      </c>
      <c r="X978" s="28">
        <v>0</v>
      </c>
      <c r="Y978" s="28">
        <v>5</v>
      </c>
      <c r="Z978" s="28">
        <v>1</v>
      </c>
      <c r="AA978" s="28">
        <v>1</v>
      </c>
      <c r="AB978" s="28">
        <v>0</v>
      </c>
      <c r="AC978" s="28">
        <v>0</v>
      </c>
      <c r="AD978" s="28">
        <v>0</v>
      </c>
      <c r="AE978" s="28">
        <v>0</v>
      </c>
      <c r="AF978" s="28">
        <v>0</v>
      </c>
      <c r="AG978" s="28">
        <v>0</v>
      </c>
      <c r="AH978" s="28">
        <v>0</v>
      </c>
      <c r="AI978" s="28">
        <v>0</v>
      </c>
      <c r="AJ978" s="28">
        <v>1</v>
      </c>
      <c r="AK978" s="28">
        <v>1</v>
      </c>
      <c r="AL978" s="28">
        <v>0</v>
      </c>
      <c r="AM978" s="28">
        <v>0</v>
      </c>
      <c r="AN978" s="28">
        <v>0</v>
      </c>
      <c r="AO978" s="28">
        <v>0</v>
      </c>
      <c r="AP978" s="28">
        <v>0</v>
      </c>
      <c r="AQ978" s="28">
        <v>0</v>
      </c>
      <c r="AR978" s="28">
        <v>0</v>
      </c>
      <c r="AS978" s="28">
        <v>0</v>
      </c>
      <c r="AT978" s="28">
        <v>1</v>
      </c>
      <c r="AU978" s="28">
        <v>1</v>
      </c>
      <c r="AV978" s="28">
        <v>0</v>
      </c>
      <c r="AW978" s="28">
        <v>0</v>
      </c>
    </row>
    <row r="979" spans="1:49" ht="12.75">
      <c r="A979" s="25"/>
      <c r="B979" s="19" t="s">
        <v>34</v>
      </c>
      <c r="C979" s="14" t="s">
        <v>130</v>
      </c>
      <c r="D979" s="28">
        <v>0</v>
      </c>
      <c r="E979" s="28">
        <v>2</v>
      </c>
      <c r="F979" s="28">
        <v>2</v>
      </c>
      <c r="G979" s="28">
        <v>0</v>
      </c>
      <c r="H979" s="28">
        <v>0</v>
      </c>
      <c r="I979" s="28">
        <v>0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0</v>
      </c>
      <c r="R979" s="28">
        <v>0</v>
      </c>
      <c r="S979" s="28">
        <v>0</v>
      </c>
      <c r="T979" s="28">
        <v>0</v>
      </c>
      <c r="U979" s="28">
        <v>2</v>
      </c>
      <c r="V979" s="28">
        <v>2</v>
      </c>
      <c r="W979" s="28">
        <v>0</v>
      </c>
      <c r="X979" s="28">
        <v>0</v>
      </c>
      <c r="Y979" s="28">
        <v>0</v>
      </c>
      <c r="Z979" s="28">
        <v>1</v>
      </c>
      <c r="AA979" s="28">
        <v>1</v>
      </c>
      <c r="AB979" s="28">
        <v>0</v>
      </c>
      <c r="AC979" s="28">
        <v>0</v>
      </c>
      <c r="AD979" s="28">
        <v>0</v>
      </c>
      <c r="AE979" s="28">
        <v>0</v>
      </c>
      <c r="AF979" s="28">
        <v>0</v>
      </c>
      <c r="AG979" s="28">
        <v>0</v>
      </c>
      <c r="AH979" s="28">
        <v>0</v>
      </c>
      <c r="AI979" s="28">
        <v>0</v>
      </c>
      <c r="AJ979" s="28">
        <v>0</v>
      </c>
      <c r="AK979" s="28">
        <v>0</v>
      </c>
      <c r="AL979" s="28">
        <v>0</v>
      </c>
      <c r="AM979" s="28">
        <v>0</v>
      </c>
      <c r="AN979" s="28">
        <v>0</v>
      </c>
      <c r="AO979" s="28">
        <v>0</v>
      </c>
      <c r="AP979" s="28">
        <v>1</v>
      </c>
      <c r="AQ979" s="28">
        <v>1</v>
      </c>
      <c r="AR979" s="28">
        <v>0</v>
      </c>
      <c r="AS979" s="28">
        <v>0</v>
      </c>
      <c r="AT979" s="28">
        <v>0</v>
      </c>
      <c r="AU979" s="28">
        <v>0</v>
      </c>
      <c r="AV979" s="28">
        <v>0</v>
      </c>
      <c r="AW979" s="28">
        <v>0</v>
      </c>
    </row>
    <row r="980" spans="1:49" ht="12.75">
      <c r="A980" s="25"/>
      <c r="B980" s="19" t="s">
        <v>935</v>
      </c>
      <c r="C980" s="14" t="s">
        <v>98</v>
      </c>
      <c r="D980" s="28">
        <v>267</v>
      </c>
      <c r="E980" s="28">
        <v>75</v>
      </c>
      <c r="F980" s="28">
        <v>74</v>
      </c>
      <c r="G980" s="28">
        <v>0</v>
      </c>
      <c r="H980" s="28">
        <v>0</v>
      </c>
      <c r="I980" s="28">
        <v>0</v>
      </c>
      <c r="J980" s="28">
        <v>0</v>
      </c>
      <c r="K980" s="28">
        <v>3</v>
      </c>
      <c r="L980" s="28">
        <v>3</v>
      </c>
      <c r="M980" s="28">
        <v>12</v>
      </c>
      <c r="N980" s="28">
        <v>12</v>
      </c>
      <c r="O980" s="28">
        <v>15</v>
      </c>
      <c r="P980" s="28">
        <v>15</v>
      </c>
      <c r="Q980" s="28">
        <v>20</v>
      </c>
      <c r="R980" s="28">
        <v>20</v>
      </c>
      <c r="S980" s="28">
        <v>8</v>
      </c>
      <c r="T980" s="28">
        <v>8</v>
      </c>
      <c r="U980" s="28">
        <v>6</v>
      </c>
      <c r="V980" s="28">
        <v>6</v>
      </c>
      <c r="W980" s="28">
        <v>11</v>
      </c>
      <c r="X980" s="28">
        <v>10</v>
      </c>
      <c r="Y980" s="28">
        <v>124</v>
      </c>
      <c r="Z980" s="28">
        <v>45</v>
      </c>
      <c r="AA980" s="28">
        <v>44</v>
      </c>
      <c r="AB980" s="28">
        <v>0</v>
      </c>
      <c r="AC980" s="28">
        <v>0</v>
      </c>
      <c r="AD980" s="28">
        <v>0</v>
      </c>
      <c r="AE980" s="28">
        <v>0</v>
      </c>
      <c r="AF980" s="28">
        <v>3</v>
      </c>
      <c r="AG980" s="28">
        <v>3</v>
      </c>
      <c r="AH980" s="28">
        <v>6</v>
      </c>
      <c r="AI980" s="28">
        <v>6</v>
      </c>
      <c r="AJ980" s="28">
        <v>10</v>
      </c>
      <c r="AK980" s="28">
        <v>10</v>
      </c>
      <c r="AL980" s="28">
        <v>13</v>
      </c>
      <c r="AM980" s="28">
        <v>13</v>
      </c>
      <c r="AN980" s="28">
        <v>4</v>
      </c>
      <c r="AO980" s="28">
        <v>4</v>
      </c>
      <c r="AP980" s="28">
        <v>2</v>
      </c>
      <c r="AQ980" s="28">
        <v>2</v>
      </c>
      <c r="AR980" s="28">
        <v>7</v>
      </c>
      <c r="AS980" s="28">
        <v>6</v>
      </c>
      <c r="AT980" s="28">
        <v>32</v>
      </c>
      <c r="AU980" s="28">
        <v>2</v>
      </c>
      <c r="AV980" s="28">
        <v>30</v>
      </c>
      <c r="AW980" s="28">
        <v>9126.67</v>
      </c>
    </row>
    <row r="981" spans="1:49" ht="12.75">
      <c r="A981" s="25"/>
      <c r="B981" s="19" t="s">
        <v>1444</v>
      </c>
      <c r="C981" s="14" t="s">
        <v>549</v>
      </c>
      <c r="D981" s="28">
        <v>1</v>
      </c>
      <c r="E981" s="28">
        <v>0</v>
      </c>
      <c r="F981" s="28">
        <v>0</v>
      </c>
      <c r="G981" s="28">
        <v>0</v>
      </c>
      <c r="H981" s="28">
        <v>0</v>
      </c>
      <c r="I981" s="28">
        <v>0</v>
      </c>
      <c r="J981" s="28">
        <v>0</v>
      </c>
      <c r="K981" s="28">
        <v>0</v>
      </c>
      <c r="L981" s="28">
        <v>0</v>
      </c>
      <c r="M981" s="28">
        <v>0</v>
      </c>
      <c r="N981" s="28">
        <v>0</v>
      </c>
      <c r="O981" s="28">
        <v>0</v>
      </c>
      <c r="P981" s="28">
        <v>0</v>
      </c>
      <c r="Q981" s="28">
        <v>0</v>
      </c>
      <c r="R981" s="28">
        <v>0</v>
      </c>
      <c r="S981" s="28">
        <v>0</v>
      </c>
      <c r="T981" s="28">
        <v>0</v>
      </c>
      <c r="U981" s="28">
        <v>0</v>
      </c>
      <c r="V981" s="28">
        <v>0</v>
      </c>
      <c r="W981" s="28">
        <v>0</v>
      </c>
      <c r="X981" s="28">
        <v>0</v>
      </c>
      <c r="Y981" s="28">
        <v>1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  <c r="AE981" s="28">
        <v>0</v>
      </c>
      <c r="AF981" s="28">
        <v>0</v>
      </c>
      <c r="AG981" s="28">
        <v>0</v>
      </c>
      <c r="AH981" s="28">
        <v>0</v>
      </c>
      <c r="AI981" s="28">
        <v>0</v>
      </c>
      <c r="AJ981" s="28">
        <v>0</v>
      </c>
      <c r="AK981" s="28">
        <v>0</v>
      </c>
      <c r="AL981" s="28">
        <v>0</v>
      </c>
      <c r="AM981" s="28">
        <v>0</v>
      </c>
      <c r="AN981" s="28">
        <v>0</v>
      </c>
      <c r="AO981" s="28">
        <v>0</v>
      </c>
      <c r="AP981" s="28">
        <v>0</v>
      </c>
      <c r="AQ981" s="28">
        <v>0</v>
      </c>
      <c r="AR981" s="28">
        <v>0</v>
      </c>
      <c r="AS981" s="28">
        <v>0</v>
      </c>
      <c r="AT981" s="28">
        <v>0</v>
      </c>
      <c r="AU981" s="28">
        <v>0</v>
      </c>
      <c r="AV981" s="28">
        <v>0</v>
      </c>
      <c r="AW981" s="28">
        <v>0</v>
      </c>
    </row>
    <row r="982" spans="1:49" ht="12.75">
      <c r="A982" s="25"/>
      <c r="B982" s="19" t="s">
        <v>855</v>
      </c>
      <c r="C982" s="14" t="s">
        <v>1454</v>
      </c>
      <c r="D982" s="28">
        <v>2</v>
      </c>
      <c r="E982" s="28">
        <v>1</v>
      </c>
      <c r="F982" s="28">
        <v>1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1</v>
      </c>
      <c r="R982" s="28">
        <v>1</v>
      </c>
      <c r="S982" s="28">
        <v>0</v>
      </c>
      <c r="T982" s="28">
        <v>0</v>
      </c>
      <c r="U982" s="28">
        <v>0</v>
      </c>
      <c r="V982" s="28">
        <v>0</v>
      </c>
      <c r="W982" s="28">
        <v>0</v>
      </c>
      <c r="X982" s="28">
        <v>0</v>
      </c>
      <c r="Y982" s="28">
        <v>1</v>
      </c>
      <c r="Z982" s="28">
        <v>1</v>
      </c>
      <c r="AA982" s="28">
        <v>1</v>
      </c>
      <c r="AB982" s="28">
        <v>0</v>
      </c>
      <c r="AC982" s="28">
        <v>0</v>
      </c>
      <c r="AD982" s="28">
        <v>0</v>
      </c>
      <c r="AE982" s="28">
        <v>0</v>
      </c>
      <c r="AF982" s="28">
        <v>0</v>
      </c>
      <c r="AG982" s="28">
        <v>0</v>
      </c>
      <c r="AH982" s="28">
        <v>0</v>
      </c>
      <c r="AI982" s="28">
        <v>0</v>
      </c>
      <c r="AJ982" s="28">
        <v>0</v>
      </c>
      <c r="AK982" s="28">
        <v>0</v>
      </c>
      <c r="AL982" s="28">
        <v>1</v>
      </c>
      <c r="AM982" s="28">
        <v>1</v>
      </c>
      <c r="AN982" s="28">
        <v>0</v>
      </c>
      <c r="AO982" s="28">
        <v>0</v>
      </c>
      <c r="AP982" s="28">
        <v>0</v>
      </c>
      <c r="AQ982" s="28">
        <v>0</v>
      </c>
      <c r="AR982" s="28">
        <v>0</v>
      </c>
      <c r="AS982" s="28">
        <v>0</v>
      </c>
      <c r="AT982" s="28">
        <v>0</v>
      </c>
      <c r="AU982" s="28">
        <v>0</v>
      </c>
      <c r="AV982" s="28">
        <v>0</v>
      </c>
      <c r="AW982" s="28">
        <v>0</v>
      </c>
    </row>
    <row r="983" spans="1:49" ht="12.75">
      <c r="A983" s="25"/>
      <c r="B983" s="19" t="s">
        <v>414</v>
      </c>
      <c r="C983" s="14" t="s">
        <v>70</v>
      </c>
      <c r="D983" s="28">
        <v>1</v>
      </c>
      <c r="E983" s="28">
        <v>4</v>
      </c>
      <c r="F983" s="28">
        <v>4</v>
      </c>
      <c r="G983" s="28">
        <v>0</v>
      </c>
      <c r="H983" s="28">
        <v>0</v>
      </c>
      <c r="I983" s="28">
        <v>0</v>
      </c>
      <c r="J983" s="28">
        <v>0</v>
      </c>
      <c r="K983" s="28">
        <v>1</v>
      </c>
      <c r="L983" s="28">
        <v>1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1</v>
      </c>
      <c r="T983" s="28">
        <v>1</v>
      </c>
      <c r="U983" s="28">
        <v>1</v>
      </c>
      <c r="V983" s="28">
        <v>1</v>
      </c>
      <c r="W983" s="28">
        <v>1</v>
      </c>
      <c r="X983" s="28">
        <v>1</v>
      </c>
      <c r="Y983" s="28">
        <v>1</v>
      </c>
      <c r="Z983" s="28">
        <v>4</v>
      </c>
      <c r="AA983" s="28">
        <v>4</v>
      </c>
      <c r="AB983" s="28">
        <v>0</v>
      </c>
      <c r="AC983" s="28">
        <v>0</v>
      </c>
      <c r="AD983" s="28">
        <v>0</v>
      </c>
      <c r="AE983" s="28">
        <v>0</v>
      </c>
      <c r="AF983" s="28">
        <v>1</v>
      </c>
      <c r="AG983" s="28">
        <v>1</v>
      </c>
      <c r="AH983" s="28">
        <v>0</v>
      </c>
      <c r="AI983" s="28">
        <v>0</v>
      </c>
      <c r="AJ983" s="28">
        <v>0</v>
      </c>
      <c r="AK983" s="28">
        <v>0</v>
      </c>
      <c r="AL983" s="28">
        <v>0</v>
      </c>
      <c r="AM983" s="28">
        <v>0</v>
      </c>
      <c r="AN983" s="28">
        <v>1</v>
      </c>
      <c r="AO983" s="28">
        <v>1</v>
      </c>
      <c r="AP983" s="28">
        <v>1</v>
      </c>
      <c r="AQ983" s="28">
        <v>1</v>
      </c>
      <c r="AR983" s="28">
        <v>1</v>
      </c>
      <c r="AS983" s="28">
        <v>1</v>
      </c>
      <c r="AT983" s="28">
        <v>0</v>
      </c>
      <c r="AU983" s="28">
        <v>0</v>
      </c>
      <c r="AV983" s="28">
        <v>0</v>
      </c>
      <c r="AW983" s="28">
        <v>0</v>
      </c>
    </row>
    <row r="984" spans="1:49" ht="12.75">
      <c r="A984" s="25"/>
      <c r="B984" s="19" t="s">
        <v>1426</v>
      </c>
      <c r="C984" s="14" t="s">
        <v>520</v>
      </c>
      <c r="D984" s="28">
        <v>0</v>
      </c>
      <c r="E984" s="28">
        <v>0</v>
      </c>
      <c r="F984" s="28">
        <v>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  <c r="R984" s="28">
        <v>0</v>
      </c>
      <c r="S984" s="28">
        <v>0</v>
      </c>
      <c r="T984" s="28">
        <v>0</v>
      </c>
      <c r="U984" s="28">
        <v>0</v>
      </c>
      <c r="V984" s="28">
        <v>0</v>
      </c>
      <c r="W984" s="28">
        <v>0</v>
      </c>
      <c r="X984" s="28">
        <v>0</v>
      </c>
      <c r="Y984" s="28">
        <v>0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  <c r="AE984" s="28">
        <v>0</v>
      </c>
      <c r="AF984" s="28">
        <v>0</v>
      </c>
      <c r="AG984" s="28">
        <v>0</v>
      </c>
      <c r="AH984" s="28">
        <v>0</v>
      </c>
      <c r="AI984" s="28">
        <v>0</v>
      </c>
      <c r="AJ984" s="28">
        <v>0</v>
      </c>
      <c r="AK984" s="28">
        <v>0</v>
      </c>
      <c r="AL984" s="28">
        <v>0</v>
      </c>
      <c r="AM984" s="28">
        <v>0</v>
      </c>
      <c r="AN984" s="28">
        <v>0</v>
      </c>
      <c r="AO984" s="28">
        <v>0</v>
      </c>
      <c r="AP984" s="28">
        <v>0</v>
      </c>
      <c r="AQ984" s="28">
        <v>0</v>
      </c>
      <c r="AR984" s="28">
        <v>0</v>
      </c>
      <c r="AS984" s="28">
        <v>0</v>
      </c>
      <c r="AT984" s="28">
        <v>0</v>
      </c>
      <c r="AU984" s="28">
        <v>0</v>
      </c>
      <c r="AV984" s="28">
        <v>0</v>
      </c>
      <c r="AW984" s="28">
        <v>0</v>
      </c>
    </row>
    <row r="985" spans="1:49" ht="12.75">
      <c r="A985" s="25"/>
      <c r="B985" s="11" t="s">
        <v>677</v>
      </c>
      <c r="C985" s="15" t="s">
        <v>379</v>
      </c>
      <c r="D985" s="29">
        <f>SUM(D785:D984)</f>
        <v>1147</v>
      </c>
      <c r="E985" s="29">
        <f aca="true" t="shared" si="30" ref="E985:X985">SUM(E785:E984)</f>
        <v>432</v>
      </c>
      <c r="F985" s="29">
        <f t="shared" si="30"/>
        <v>262</v>
      </c>
      <c r="G985" s="29">
        <f t="shared" si="30"/>
        <v>19</v>
      </c>
      <c r="H985" s="29">
        <f t="shared" si="30"/>
        <v>5</v>
      </c>
      <c r="I985" s="29">
        <f t="shared" si="30"/>
        <v>10</v>
      </c>
      <c r="J985" s="29">
        <f t="shared" si="30"/>
        <v>2</v>
      </c>
      <c r="K985" s="29">
        <f t="shared" si="30"/>
        <v>22</v>
      </c>
      <c r="L985" s="29">
        <f t="shared" si="30"/>
        <v>15</v>
      </c>
      <c r="M985" s="29">
        <f t="shared" si="30"/>
        <v>49</v>
      </c>
      <c r="N985" s="29">
        <f t="shared" si="30"/>
        <v>29</v>
      </c>
      <c r="O985" s="29">
        <f t="shared" si="30"/>
        <v>68</v>
      </c>
      <c r="P985" s="29">
        <f t="shared" si="30"/>
        <v>46</v>
      </c>
      <c r="Q985" s="29">
        <f t="shared" si="30"/>
        <v>67</v>
      </c>
      <c r="R985" s="29">
        <f t="shared" si="30"/>
        <v>48</v>
      </c>
      <c r="S985" s="29">
        <f t="shared" si="30"/>
        <v>56</v>
      </c>
      <c r="T985" s="29">
        <f t="shared" si="30"/>
        <v>40</v>
      </c>
      <c r="U985" s="29">
        <f t="shared" si="30"/>
        <v>56</v>
      </c>
      <c r="V985" s="29">
        <f t="shared" si="30"/>
        <v>36</v>
      </c>
      <c r="W985" s="29">
        <f t="shared" si="30"/>
        <v>85</v>
      </c>
      <c r="X985" s="29">
        <f t="shared" si="30"/>
        <v>41</v>
      </c>
      <c r="Y985" s="29">
        <f>SUM(Y785:Y984)</f>
        <v>558</v>
      </c>
      <c r="Z985" s="29">
        <f aca="true" t="shared" si="31" ref="Z985:AV985">SUM(Z785:Z984)</f>
        <v>265</v>
      </c>
      <c r="AA985" s="29">
        <f t="shared" si="31"/>
        <v>164</v>
      </c>
      <c r="AB985" s="29">
        <f t="shared" si="31"/>
        <v>11</v>
      </c>
      <c r="AC985" s="29">
        <f t="shared" si="31"/>
        <v>3</v>
      </c>
      <c r="AD985" s="29">
        <f t="shared" si="31"/>
        <v>6</v>
      </c>
      <c r="AE985" s="29">
        <f t="shared" si="31"/>
        <v>0</v>
      </c>
      <c r="AF985" s="29">
        <f t="shared" si="31"/>
        <v>16</v>
      </c>
      <c r="AG985" s="29">
        <f t="shared" si="31"/>
        <v>13</v>
      </c>
      <c r="AH985" s="29">
        <f t="shared" si="31"/>
        <v>27</v>
      </c>
      <c r="AI985" s="29">
        <f t="shared" si="31"/>
        <v>16</v>
      </c>
      <c r="AJ985" s="29">
        <f t="shared" si="31"/>
        <v>44</v>
      </c>
      <c r="AK985" s="29">
        <f t="shared" si="31"/>
        <v>30</v>
      </c>
      <c r="AL985" s="29">
        <f t="shared" si="31"/>
        <v>46</v>
      </c>
      <c r="AM985" s="29">
        <f t="shared" si="31"/>
        <v>33</v>
      </c>
      <c r="AN985" s="29">
        <f t="shared" si="31"/>
        <v>34</v>
      </c>
      <c r="AO985" s="29">
        <f t="shared" si="31"/>
        <v>24</v>
      </c>
      <c r="AP985" s="29">
        <f t="shared" si="31"/>
        <v>33</v>
      </c>
      <c r="AQ985" s="29">
        <f t="shared" si="31"/>
        <v>20</v>
      </c>
      <c r="AR985" s="29">
        <f t="shared" si="31"/>
        <v>48</v>
      </c>
      <c r="AS985" s="29">
        <f t="shared" si="31"/>
        <v>25</v>
      </c>
      <c r="AT985" s="29">
        <f t="shared" si="31"/>
        <v>288</v>
      </c>
      <c r="AU985" s="29">
        <f t="shared" si="31"/>
        <v>40</v>
      </c>
      <c r="AV985" s="29">
        <f t="shared" si="31"/>
        <v>209</v>
      </c>
      <c r="AW985" s="28">
        <f>IF(AV985=0,0,SUMPRODUCT(AV785:AV984,AW785:AW984)/AV985)</f>
        <v>11721.722822966507</v>
      </c>
    </row>
    <row r="986" spans="1:49" ht="12.75">
      <c r="A986" s="25"/>
      <c r="B986" s="19" t="s">
        <v>499</v>
      </c>
      <c r="C986" s="14" t="s">
        <v>1656</v>
      </c>
      <c r="D986" s="28">
        <v>8</v>
      </c>
      <c r="E986" s="28">
        <v>2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1</v>
      </c>
      <c r="N986" s="28">
        <v>0</v>
      </c>
      <c r="O986" s="28">
        <v>1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8">
        <v>4</v>
      </c>
      <c r="Z986" s="28">
        <v>1</v>
      </c>
      <c r="AA986" s="28">
        <v>0</v>
      </c>
      <c r="AB986" s="28">
        <v>0</v>
      </c>
      <c r="AC986" s="28">
        <v>0</v>
      </c>
      <c r="AD986" s="28">
        <v>0</v>
      </c>
      <c r="AE986" s="28">
        <v>0</v>
      </c>
      <c r="AF986" s="28">
        <v>0</v>
      </c>
      <c r="AG986" s="28">
        <v>0</v>
      </c>
      <c r="AH986" s="28">
        <v>1</v>
      </c>
      <c r="AI986" s="28">
        <v>0</v>
      </c>
      <c r="AJ986" s="28">
        <v>0</v>
      </c>
      <c r="AK986" s="28">
        <v>0</v>
      </c>
      <c r="AL986" s="28">
        <v>0</v>
      </c>
      <c r="AM986" s="28">
        <v>0</v>
      </c>
      <c r="AN986" s="28">
        <v>0</v>
      </c>
      <c r="AO986" s="28">
        <v>0</v>
      </c>
      <c r="AP986" s="28">
        <v>0</v>
      </c>
      <c r="AQ986" s="28">
        <v>0</v>
      </c>
      <c r="AR986" s="28">
        <v>0</v>
      </c>
      <c r="AS986" s="28">
        <v>0</v>
      </c>
      <c r="AT986" s="28">
        <v>1</v>
      </c>
      <c r="AU986" s="28">
        <v>0</v>
      </c>
      <c r="AV986" s="28">
        <v>1</v>
      </c>
      <c r="AW986" s="28">
        <v>14200</v>
      </c>
    </row>
    <row r="987" spans="1:49" ht="12.75">
      <c r="A987" s="25"/>
      <c r="B987" s="19" t="s">
        <v>1092</v>
      </c>
      <c r="C987" s="14" t="s">
        <v>1656</v>
      </c>
      <c r="D987" s="28">
        <v>0</v>
      </c>
      <c r="E987" s="28">
        <v>1</v>
      </c>
      <c r="F987" s="28">
        <v>1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0</v>
      </c>
      <c r="R987" s="28">
        <v>0</v>
      </c>
      <c r="S987" s="28">
        <v>1</v>
      </c>
      <c r="T987" s="28">
        <v>1</v>
      </c>
      <c r="U987" s="28">
        <v>0</v>
      </c>
      <c r="V987" s="28">
        <v>0</v>
      </c>
      <c r="W987" s="28">
        <v>0</v>
      </c>
      <c r="X987" s="28">
        <v>0</v>
      </c>
      <c r="Y987" s="28">
        <v>0</v>
      </c>
      <c r="Z987" s="28">
        <v>1</v>
      </c>
      <c r="AA987" s="28">
        <v>1</v>
      </c>
      <c r="AB987" s="28">
        <v>0</v>
      </c>
      <c r="AC987" s="28">
        <v>0</v>
      </c>
      <c r="AD987" s="28">
        <v>0</v>
      </c>
      <c r="AE987" s="28">
        <v>0</v>
      </c>
      <c r="AF987" s="28">
        <v>0</v>
      </c>
      <c r="AG987" s="28">
        <v>0</v>
      </c>
      <c r="AH987" s="28">
        <v>0</v>
      </c>
      <c r="AI987" s="28">
        <v>0</v>
      </c>
      <c r="AJ987" s="28">
        <v>0</v>
      </c>
      <c r="AK987" s="28">
        <v>0</v>
      </c>
      <c r="AL987" s="28">
        <v>0</v>
      </c>
      <c r="AM987" s="28">
        <v>0</v>
      </c>
      <c r="AN987" s="28">
        <v>1</v>
      </c>
      <c r="AO987" s="28">
        <v>1</v>
      </c>
      <c r="AP987" s="28">
        <v>0</v>
      </c>
      <c r="AQ987" s="28">
        <v>0</v>
      </c>
      <c r="AR987" s="28">
        <v>0</v>
      </c>
      <c r="AS987" s="28">
        <v>0</v>
      </c>
      <c r="AT987" s="28">
        <v>0</v>
      </c>
      <c r="AU987" s="28">
        <v>0</v>
      </c>
      <c r="AV987" s="28">
        <v>0</v>
      </c>
      <c r="AW987" s="28">
        <v>0</v>
      </c>
    </row>
    <row r="988" spans="1:49" ht="12.75">
      <c r="A988" s="25"/>
      <c r="B988" s="19" t="s">
        <v>328</v>
      </c>
      <c r="C988" s="14" t="s">
        <v>1656</v>
      </c>
      <c r="D988" s="28">
        <v>2</v>
      </c>
      <c r="E988" s="28">
        <v>1</v>
      </c>
      <c r="F988" s="28">
        <v>1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28">
        <v>0</v>
      </c>
      <c r="Q988" s="28">
        <v>0</v>
      </c>
      <c r="R988" s="28">
        <v>0</v>
      </c>
      <c r="S988" s="28">
        <v>0</v>
      </c>
      <c r="T988" s="28">
        <v>0</v>
      </c>
      <c r="U988" s="28">
        <v>0</v>
      </c>
      <c r="V988" s="28">
        <v>0</v>
      </c>
      <c r="W988" s="28">
        <v>1</v>
      </c>
      <c r="X988" s="28">
        <v>1</v>
      </c>
      <c r="Y988" s="28">
        <v>1</v>
      </c>
      <c r="Z988" s="28">
        <v>1</v>
      </c>
      <c r="AA988" s="28">
        <v>1</v>
      </c>
      <c r="AB988" s="28">
        <v>0</v>
      </c>
      <c r="AC988" s="28">
        <v>0</v>
      </c>
      <c r="AD988" s="28">
        <v>0</v>
      </c>
      <c r="AE988" s="28">
        <v>0</v>
      </c>
      <c r="AF988" s="28">
        <v>0</v>
      </c>
      <c r="AG988" s="28">
        <v>0</v>
      </c>
      <c r="AH988" s="28">
        <v>0</v>
      </c>
      <c r="AI988" s="28">
        <v>0</v>
      </c>
      <c r="AJ988" s="28">
        <v>0</v>
      </c>
      <c r="AK988" s="28">
        <v>0</v>
      </c>
      <c r="AL988" s="28">
        <v>0</v>
      </c>
      <c r="AM988" s="28">
        <v>0</v>
      </c>
      <c r="AN988" s="28">
        <v>0</v>
      </c>
      <c r="AO988" s="28">
        <v>0</v>
      </c>
      <c r="AP988" s="28">
        <v>0</v>
      </c>
      <c r="AQ988" s="28">
        <v>0</v>
      </c>
      <c r="AR988" s="28">
        <v>1</v>
      </c>
      <c r="AS988" s="28">
        <v>1</v>
      </c>
      <c r="AT988" s="28">
        <v>1</v>
      </c>
      <c r="AU988" s="28">
        <v>0</v>
      </c>
      <c r="AV988" s="28">
        <v>1</v>
      </c>
      <c r="AW988" s="28">
        <v>9000</v>
      </c>
    </row>
    <row r="989" spans="1:49" ht="12.75">
      <c r="A989" s="25"/>
      <c r="B989" s="19" t="s">
        <v>1481</v>
      </c>
      <c r="C989" s="14" t="s">
        <v>1656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  <c r="AE989" s="28">
        <v>0</v>
      </c>
      <c r="AF989" s="28">
        <v>0</v>
      </c>
      <c r="AG989" s="28">
        <v>0</v>
      </c>
      <c r="AH989" s="28">
        <v>0</v>
      </c>
      <c r="AI989" s="28">
        <v>0</v>
      </c>
      <c r="AJ989" s="28">
        <v>0</v>
      </c>
      <c r="AK989" s="28">
        <v>0</v>
      </c>
      <c r="AL989" s="28">
        <v>0</v>
      </c>
      <c r="AM989" s="28">
        <v>0</v>
      </c>
      <c r="AN989" s="28">
        <v>0</v>
      </c>
      <c r="AO989" s="28">
        <v>0</v>
      </c>
      <c r="AP989" s="28">
        <v>0</v>
      </c>
      <c r="AQ989" s="28">
        <v>0</v>
      </c>
      <c r="AR989" s="28">
        <v>0</v>
      </c>
      <c r="AS989" s="28">
        <v>0</v>
      </c>
      <c r="AT989" s="28">
        <v>0</v>
      </c>
      <c r="AU989" s="28">
        <v>0</v>
      </c>
      <c r="AV989" s="28">
        <v>0</v>
      </c>
      <c r="AW989" s="28">
        <v>0</v>
      </c>
    </row>
    <row r="990" spans="1:49" ht="12.75">
      <c r="A990" s="25"/>
      <c r="B990" s="19" t="s">
        <v>696</v>
      </c>
      <c r="C990" s="14" t="s">
        <v>1633</v>
      </c>
      <c r="D990" s="28">
        <v>2</v>
      </c>
      <c r="E990" s="28">
        <v>0</v>
      </c>
      <c r="F990" s="28">
        <v>0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0</v>
      </c>
      <c r="R990" s="28">
        <v>0</v>
      </c>
      <c r="S990" s="28">
        <v>0</v>
      </c>
      <c r="T990" s="28">
        <v>0</v>
      </c>
      <c r="U990" s="28">
        <v>0</v>
      </c>
      <c r="V990" s="28">
        <v>0</v>
      </c>
      <c r="W990" s="28">
        <v>0</v>
      </c>
      <c r="X990" s="28">
        <v>0</v>
      </c>
      <c r="Y990" s="28">
        <v>1</v>
      </c>
      <c r="Z990" s="28">
        <v>0</v>
      </c>
      <c r="AA990" s="28">
        <v>0</v>
      </c>
      <c r="AB990" s="28">
        <v>0</v>
      </c>
      <c r="AC990" s="28">
        <v>0</v>
      </c>
      <c r="AD990" s="28">
        <v>0</v>
      </c>
      <c r="AE990" s="28">
        <v>0</v>
      </c>
      <c r="AF990" s="28">
        <v>0</v>
      </c>
      <c r="AG990" s="28">
        <v>0</v>
      </c>
      <c r="AH990" s="28">
        <v>0</v>
      </c>
      <c r="AI990" s="28">
        <v>0</v>
      </c>
      <c r="AJ990" s="28">
        <v>0</v>
      </c>
      <c r="AK990" s="28">
        <v>0</v>
      </c>
      <c r="AL990" s="28">
        <v>0</v>
      </c>
      <c r="AM990" s="28">
        <v>0</v>
      </c>
      <c r="AN990" s="28">
        <v>0</v>
      </c>
      <c r="AO990" s="28">
        <v>0</v>
      </c>
      <c r="AP990" s="28">
        <v>0</v>
      </c>
      <c r="AQ990" s="28">
        <v>0</v>
      </c>
      <c r="AR990" s="28">
        <v>0</v>
      </c>
      <c r="AS990" s="28">
        <v>0</v>
      </c>
      <c r="AT990" s="28">
        <v>0</v>
      </c>
      <c r="AU990" s="28">
        <v>0</v>
      </c>
      <c r="AV990" s="28">
        <v>0</v>
      </c>
      <c r="AW990" s="28">
        <v>0</v>
      </c>
    </row>
    <row r="991" spans="1:49" ht="12.75">
      <c r="A991" s="25"/>
      <c r="B991" s="19" t="s">
        <v>860</v>
      </c>
      <c r="C991" s="14" t="s">
        <v>1633</v>
      </c>
      <c r="D991" s="28">
        <v>1</v>
      </c>
      <c r="E991" s="28">
        <v>0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0</v>
      </c>
      <c r="R991" s="28">
        <v>0</v>
      </c>
      <c r="S991" s="28">
        <v>0</v>
      </c>
      <c r="T991" s="28">
        <v>0</v>
      </c>
      <c r="U991" s="28">
        <v>0</v>
      </c>
      <c r="V991" s="28">
        <v>0</v>
      </c>
      <c r="W991" s="28">
        <v>0</v>
      </c>
      <c r="X991" s="28">
        <v>0</v>
      </c>
      <c r="Y991" s="28">
        <v>1</v>
      </c>
      <c r="Z991" s="28">
        <v>0</v>
      </c>
      <c r="AA991" s="28">
        <v>0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28">
        <v>0</v>
      </c>
      <c r="AH991" s="28">
        <v>0</v>
      </c>
      <c r="AI991" s="28">
        <v>0</v>
      </c>
      <c r="AJ991" s="28">
        <v>0</v>
      </c>
      <c r="AK991" s="28">
        <v>0</v>
      </c>
      <c r="AL991" s="28">
        <v>0</v>
      </c>
      <c r="AM991" s="28">
        <v>0</v>
      </c>
      <c r="AN991" s="28">
        <v>0</v>
      </c>
      <c r="AO991" s="28">
        <v>0</v>
      </c>
      <c r="AP991" s="28">
        <v>0</v>
      </c>
      <c r="AQ991" s="28">
        <v>0</v>
      </c>
      <c r="AR991" s="28">
        <v>0</v>
      </c>
      <c r="AS991" s="28">
        <v>0</v>
      </c>
      <c r="AT991" s="28">
        <v>1</v>
      </c>
      <c r="AU991" s="28">
        <v>0</v>
      </c>
      <c r="AV991" s="28">
        <v>1</v>
      </c>
      <c r="AW991" s="28">
        <v>12000</v>
      </c>
    </row>
    <row r="992" spans="1:49" ht="12.75">
      <c r="A992" s="25"/>
      <c r="B992" s="19" t="s">
        <v>1493</v>
      </c>
      <c r="C992" s="14" t="s">
        <v>1633</v>
      </c>
      <c r="D992" s="28">
        <v>2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8">
        <v>0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  <c r="AE992" s="28">
        <v>0</v>
      </c>
      <c r="AF992" s="28">
        <v>0</v>
      </c>
      <c r="AG992" s="28">
        <v>0</v>
      </c>
      <c r="AH992" s="28">
        <v>0</v>
      </c>
      <c r="AI992" s="28">
        <v>0</v>
      </c>
      <c r="AJ992" s="28">
        <v>0</v>
      </c>
      <c r="AK992" s="28">
        <v>0</v>
      </c>
      <c r="AL992" s="28">
        <v>0</v>
      </c>
      <c r="AM992" s="28">
        <v>0</v>
      </c>
      <c r="AN992" s="28">
        <v>0</v>
      </c>
      <c r="AO992" s="28">
        <v>0</v>
      </c>
      <c r="AP992" s="28">
        <v>0</v>
      </c>
      <c r="AQ992" s="28">
        <v>0</v>
      </c>
      <c r="AR992" s="28">
        <v>0</v>
      </c>
      <c r="AS992" s="28">
        <v>0</v>
      </c>
      <c r="AT992" s="28">
        <v>0</v>
      </c>
      <c r="AU992" s="28">
        <v>0</v>
      </c>
      <c r="AV992" s="28">
        <v>0</v>
      </c>
      <c r="AW992" s="28">
        <v>0</v>
      </c>
    </row>
    <row r="993" spans="1:49" ht="12.75">
      <c r="A993" s="25"/>
      <c r="B993" s="19" t="s">
        <v>980</v>
      </c>
      <c r="C993" s="14" t="s">
        <v>1633</v>
      </c>
      <c r="D993" s="28">
        <v>4</v>
      </c>
      <c r="E993" s="28">
        <v>0</v>
      </c>
      <c r="F993" s="28">
        <v>0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0</v>
      </c>
      <c r="R993" s="28">
        <v>0</v>
      </c>
      <c r="S993" s="28">
        <v>0</v>
      </c>
      <c r="T993" s="28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2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  <c r="AE993" s="28">
        <v>0</v>
      </c>
      <c r="AF993" s="28">
        <v>0</v>
      </c>
      <c r="AG993" s="28">
        <v>0</v>
      </c>
      <c r="AH993" s="28">
        <v>0</v>
      </c>
      <c r="AI993" s="28">
        <v>0</v>
      </c>
      <c r="AJ993" s="28">
        <v>0</v>
      </c>
      <c r="AK993" s="28">
        <v>0</v>
      </c>
      <c r="AL993" s="28">
        <v>0</v>
      </c>
      <c r="AM993" s="28">
        <v>0</v>
      </c>
      <c r="AN993" s="28">
        <v>0</v>
      </c>
      <c r="AO993" s="28">
        <v>0</v>
      </c>
      <c r="AP993" s="28">
        <v>0</v>
      </c>
      <c r="AQ993" s="28">
        <v>0</v>
      </c>
      <c r="AR993" s="28">
        <v>0</v>
      </c>
      <c r="AS993" s="28">
        <v>0</v>
      </c>
      <c r="AT993" s="28">
        <v>0</v>
      </c>
      <c r="AU993" s="28">
        <v>0</v>
      </c>
      <c r="AV993" s="28">
        <v>0</v>
      </c>
      <c r="AW993" s="28">
        <v>0</v>
      </c>
    </row>
    <row r="994" spans="1:49" ht="12.75">
      <c r="A994" s="25"/>
      <c r="B994" s="19" t="s">
        <v>814</v>
      </c>
      <c r="C994" s="14" t="s">
        <v>1633</v>
      </c>
      <c r="D994" s="28">
        <v>1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0</v>
      </c>
      <c r="R994" s="28">
        <v>0</v>
      </c>
      <c r="S994" s="28">
        <v>0</v>
      </c>
      <c r="T994" s="28">
        <v>0</v>
      </c>
      <c r="U994" s="28">
        <v>0</v>
      </c>
      <c r="V994" s="28">
        <v>0</v>
      </c>
      <c r="W994" s="28">
        <v>0</v>
      </c>
      <c r="X994" s="28">
        <v>0</v>
      </c>
      <c r="Y994" s="28">
        <v>1</v>
      </c>
      <c r="Z994" s="28">
        <v>0</v>
      </c>
      <c r="AA994" s="28">
        <v>0</v>
      </c>
      <c r="AB994" s="28">
        <v>0</v>
      </c>
      <c r="AC994" s="28">
        <v>0</v>
      </c>
      <c r="AD994" s="28">
        <v>0</v>
      </c>
      <c r="AE994" s="28">
        <v>0</v>
      </c>
      <c r="AF994" s="28">
        <v>0</v>
      </c>
      <c r="AG994" s="28">
        <v>0</v>
      </c>
      <c r="AH994" s="28">
        <v>0</v>
      </c>
      <c r="AI994" s="28">
        <v>0</v>
      </c>
      <c r="AJ994" s="28">
        <v>0</v>
      </c>
      <c r="AK994" s="28">
        <v>0</v>
      </c>
      <c r="AL994" s="28">
        <v>0</v>
      </c>
      <c r="AM994" s="28">
        <v>0</v>
      </c>
      <c r="AN994" s="28">
        <v>0</v>
      </c>
      <c r="AO994" s="28">
        <v>0</v>
      </c>
      <c r="AP994" s="28">
        <v>0</v>
      </c>
      <c r="AQ994" s="28">
        <v>0</v>
      </c>
      <c r="AR994" s="28">
        <v>0</v>
      </c>
      <c r="AS994" s="28">
        <v>0</v>
      </c>
      <c r="AT994" s="28">
        <v>0</v>
      </c>
      <c r="AU994" s="28">
        <v>0</v>
      </c>
      <c r="AV994" s="28">
        <v>0</v>
      </c>
      <c r="AW994" s="28">
        <v>0</v>
      </c>
    </row>
    <row r="995" spans="1:49" ht="12.75">
      <c r="A995" s="25"/>
      <c r="B995" s="19" t="s">
        <v>307</v>
      </c>
      <c r="C995" s="14" t="s">
        <v>1633</v>
      </c>
      <c r="D995" s="28">
        <v>2</v>
      </c>
      <c r="E995" s="28">
        <v>3</v>
      </c>
      <c r="F995" s="28">
        <v>3</v>
      </c>
      <c r="G995" s="28">
        <v>0</v>
      </c>
      <c r="H995" s="28">
        <v>0</v>
      </c>
      <c r="I995" s="28">
        <v>0</v>
      </c>
      <c r="J995" s="28">
        <v>0</v>
      </c>
      <c r="K995" s="28">
        <v>1</v>
      </c>
      <c r="L995" s="28">
        <v>1</v>
      </c>
      <c r="M995" s="28">
        <v>0</v>
      </c>
      <c r="N995" s="28">
        <v>0</v>
      </c>
      <c r="O995" s="28">
        <v>1</v>
      </c>
      <c r="P995" s="28">
        <v>1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1</v>
      </c>
      <c r="X995" s="28">
        <v>1</v>
      </c>
      <c r="Y995" s="28">
        <v>0</v>
      </c>
      <c r="Z995" s="28">
        <v>3</v>
      </c>
      <c r="AA995" s="28">
        <v>3</v>
      </c>
      <c r="AB995" s="28">
        <v>0</v>
      </c>
      <c r="AC995" s="28">
        <v>0</v>
      </c>
      <c r="AD995" s="28">
        <v>0</v>
      </c>
      <c r="AE995" s="28">
        <v>0</v>
      </c>
      <c r="AF995" s="28">
        <v>1</v>
      </c>
      <c r="AG995" s="28">
        <v>1</v>
      </c>
      <c r="AH995" s="28">
        <v>0</v>
      </c>
      <c r="AI995" s="28">
        <v>0</v>
      </c>
      <c r="AJ995" s="28">
        <v>1</v>
      </c>
      <c r="AK995" s="28">
        <v>1</v>
      </c>
      <c r="AL995" s="28">
        <v>0</v>
      </c>
      <c r="AM995" s="28">
        <v>0</v>
      </c>
      <c r="AN995" s="28">
        <v>0</v>
      </c>
      <c r="AO995" s="28">
        <v>0</v>
      </c>
      <c r="AP995" s="28">
        <v>0</v>
      </c>
      <c r="AQ995" s="28">
        <v>0</v>
      </c>
      <c r="AR995" s="28">
        <v>1</v>
      </c>
      <c r="AS995" s="28">
        <v>1</v>
      </c>
      <c r="AT995" s="28">
        <v>0</v>
      </c>
      <c r="AU995" s="28">
        <v>0</v>
      </c>
      <c r="AV995" s="28">
        <v>0</v>
      </c>
      <c r="AW995" s="28">
        <v>0</v>
      </c>
    </row>
    <row r="996" spans="1:49" ht="12.75">
      <c r="A996" s="25"/>
      <c r="B996" s="19" t="s">
        <v>1020</v>
      </c>
      <c r="C996" s="14" t="s">
        <v>1633</v>
      </c>
      <c r="D996" s="28">
        <v>0</v>
      </c>
      <c r="E996" s="28">
        <v>9</v>
      </c>
      <c r="F996" s="28">
        <v>9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2</v>
      </c>
      <c r="P996" s="28">
        <v>2</v>
      </c>
      <c r="Q996" s="28">
        <v>1</v>
      </c>
      <c r="R996" s="28">
        <v>1</v>
      </c>
      <c r="S996" s="28">
        <v>0</v>
      </c>
      <c r="T996" s="28">
        <v>0</v>
      </c>
      <c r="U996" s="28">
        <v>2</v>
      </c>
      <c r="V996" s="28">
        <v>2</v>
      </c>
      <c r="W996" s="28">
        <v>4</v>
      </c>
      <c r="X996" s="28">
        <v>4</v>
      </c>
      <c r="Y996" s="28">
        <v>0</v>
      </c>
      <c r="Z996" s="28">
        <v>6</v>
      </c>
      <c r="AA996" s="28">
        <v>6</v>
      </c>
      <c r="AB996" s="28">
        <v>0</v>
      </c>
      <c r="AC996" s="28">
        <v>0</v>
      </c>
      <c r="AD996" s="28">
        <v>0</v>
      </c>
      <c r="AE996" s="28">
        <v>0</v>
      </c>
      <c r="AF996" s="28">
        <v>0</v>
      </c>
      <c r="AG996" s="28">
        <v>0</v>
      </c>
      <c r="AH996" s="28">
        <v>0</v>
      </c>
      <c r="AI996" s="28">
        <v>0</v>
      </c>
      <c r="AJ996" s="28">
        <v>2</v>
      </c>
      <c r="AK996" s="28">
        <v>2</v>
      </c>
      <c r="AL996" s="28">
        <v>1</v>
      </c>
      <c r="AM996" s="28">
        <v>1</v>
      </c>
      <c r="AN996" s="28">
        <v>0</v>
      </c>
      <c r="AO996" s="28">
        <v>0</v>
      </c>
      <c r="AP996" s="28">
        <v>1</v>
      </c>
      <c r="AQ996" s="28">
        <v>1</v>
      </c>
      <c r="AR996" s="28">
        <v>2</v>
      </c>
      <c r="AS996" s="28">
        <v>2</v>
      </c>
      <c r="AT996" s="28">
        <v>0</v>
      </c>
      <c r="AU996" s="28">
        <v>0</v>
      </c>
      <c r="AV996" s="28">
        <v>0</v>
      </c>
      <c r="AW996" s="28">
        <v>0</v>
      </c>
    </row>
    <row r="997" spans="1:49" ht="12.75">
      <c r="A997" s="25"/>
      <c r="B997" s="19" t="s">
        <v>1158</v>
      </c>
      <c r="C997" s="14" t="s">
        <v>372</v>
      </c>
      <c r="D997" s="28">
        <v>1</v>
      </c>
      <c r="E997" s="28">
        <v>0</v>
      </c>
      <c r="F997" s="28">
        <v>0</v>
      </c>
      <c r="G997" s="28">
        <v>0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0</v>
      </c>
      <c r="R997" s="28">
        <v>0</v>
      </c>
      <c r="S997" s="28">
        <v>0</v>
      </c>
      <c r="T997" s="28">
        <v>0</v>
      </c>
      <c r="U997" s="28">
        <v>0</v>
      </c>
      <c r="V997" s="28">
        <v>0</v>
      </c>
      <c r="W997" s="28">
        <v>0</v>
      </c>
      <c r="X997" s="28">
        <v>0</v>
      </c>
      <c r="Y997" s="28">
        <v>1</v>
      </c>
      <c r="Z997" s="28">
        <v>0</v>
      </c>
      <c r="AA997" s="28">
        <v>0</v>
      </c>
      <c r="AB997" s="28">
        <v>0</v>
      </c>
      <c r="AC997" s="28">
        <v>0</v>
      </c>
      <c r="AD997" s="28">
        <v>0</v>
      </c>
      <c r="AE997" s="28">
        <v>0</v>
      </c>
      <c r="AF997" s="28">
        <v>0</v>
      </c>
      <c r="AG997" s="28">
        <v>0</v>
      </c>
      <c r="AH997" s="28">
        <v>0</v>
      </c>
      <c r="AI997" s="28">
        <v>0</v>
      </c>
      <c r="AJ997" s="28">
        <v>0</v>
      </c>
      <c r="AK997" s="28">
        <v>0</v>
      </c>
      <c r="AL997" s="28">
        <v>0</v>
      </c>
      <c r="AM997" s="28">
        <v>0</v>
      </c>
      <c r="AN997" s="28">
        <v>0</v>
      </c>
      <c r="AO997" s="28">
        <v>0</v>
      </c>
      <c r="AP997" s="28">
        <v>0</v>
      </c>
      <c r="AQ997" s="28">
        <v>0</v>
      </c>
      <c r="AR997" s="28">
        <v>0</v>
      </c>
      <c r="AS997" s="28">
        <v>0</v>
      </c>
      <c r="AT997" s="28">
        <v>0</v>
      </c>
      <c r="AU997" s="28">
        <v>0</v>
      </c>
      <c r="AV997" s="28">
        <v>0</v>
      </c>
      <c r="AW997" s="28">
        <v>0</v>
      </c>
    </row>
    <row r="998" spans="1:49" ht="12.75">
      <c r="A998" s="25"/>
      <c r="B998" s="19" t="s">
        <v>1472</v>
      </c>
      <c r="C998" s="14" t="s">
        <v>1221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8">
        <v>0</v>
      </c>
      <c r="Z998" s="28">
        <v>0</v>
      </c>
      <c r="AA998" s="28">
        <v>0</v>
      </c>
      <c r="AB998" s="28">
        <v>0</v>
      </c>
      <c r="AC998" s="28">
        <v>0</v>
      </c>
      <c r="AD998" s="28">
        <v>0</v>
      </c>
      <c r="AE998" s="28">
        <v>0</v>
      </c>
      <c r="AF998" s="28">
        <v>0</v>
      </c>
      <c r="AG998" s="28">
        <v>0</v>
      </c>
      <c r="AH998" s="28">
        <v>0</v>
      </c>
      <c r="AI998" s="28">
        <v>0</v>
      </c>
      <c r="AJ998" s="28">
        <v>0</v>
      </c>
      <c r="AK998" s="28">
        <v>0</v>
      </c>
      <c r="AL998" s="28">
        <v>0</v>
      </c>
      <c r="AM998" s="28">
        <v>0</v>
      </c>
      <c r="AN998" s="28">
        <v>0</v>
      </c>
      <c r="AO998" s="28">
        <v>0</v>
      </c>
      <c r="AP998" s="28">
        <v>0</v>
      </c>
      <c r="AQ998" s="28">
        <v>0</v>
      </c>
      <c r="AR998" s="28">
        <v>0</v>
      </c>
      <c r="AS998" s="28">
        <v>0</v>
      </c>
      <c r="AT998" s="28">
        <v>0</v>
      </c>
      <c r="AU998" s="28">
        <v>0</v>
      </c>
      <c r="AV998" s="28">
        <v>0</v>
      </c>
      <c r="AW998" s="28">
        <v>0</v>
      </c>
    </row>
    <row r="999" spans="1:49" ht="12.75">
      <c r="A999" s="25"/>
      <c r="B999" s="19" t="s">
        <v>740</v>
      </c>
      <c r="C999" s="14" t="s">
        <v>1221</v>
      </c>
      <c r="D999" s="28">
        <v>0</v>
      </c>
      <c r="E999" s="28">
        <v>1</v>
      </c>
      <c r="F999" s="28">
        <v>1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1</v>
      </c>
      <c r="P999" s="28">
        <v>1</v>
      </c>
      <c r="Q999" s="28">
        <v>0</v>
      </c>
      <c r="R999" s="28">
        <v>0</v>
      </c>
      <c r="S999" s="28">
        <v>0</v>
      </c>
      <c r="T999" s="28">
        <v>0</v>
      </c>
      <c r="U999" s="28">
        <v>0</v>
      </c>
      <c r="V999" s="28">
        <v>0</v>
      </c>
      <c r="W999" s="28">
        <v>0</v>
      </c>
      <c r="X999" s="28">
        <v>0</v>
      </c>
      <c r="Y999" s="28">
        <v>0</v>
      </c>
      <c r="Z999" s="28">
        <v>1</v>
      </c>
      <c r="AA999" s="28">
        <v>1</v>
      </c>
      <c r="AB999" s="28">
        <v>0</v>
      </c>
      <c r="AC999" s="28">
        <v>0</v>
      </c>
      <c r="AD999" s="28">
        <v>0</v>
      </c>
      <c r="AE999" s="28">
        <v>0</v>
      </c>
      <c r="AF999" s="28">
        <v>0</v>
      </c>
      <c r="AG999" s="28">
        <v>0</v>
      </c>
      <c r="AH999" s="28">
        <v>0</v>
      </c>
      <c r="AI999" s="28">
        <v>0</v>
      </c>
      <c r="AJ999" s="28">
        <v>1</v>
      </c>
      <c r="AK999" s="28">
        <v>1</v>
      </c>
      <c r="AL999" s="28">
        <v>0</v>
      </c>
      <c r="AM999" s="28">
        <v>0</v>
      </c>
      <c r="AN999" s="28">
        <v>0</v>
      </c>
      <c r="AO999" s="28">
        <v>0</v>
      </c>
      <c r="AP999" s="28">
        <v>0</v>
      </c>
      <c r="AQ999" s="28">
        <v>0</v>
      </c>
      <c r="AR999" s="28">
        <v>0</v>
      </c>
      <c r="AS999" s="28">
        <v>0</v>
      </c>
      <c r="AT999" s="28">
        <v>0</v>
      </c>
      <c r="AU999" s="28">
        <v>0</v>
      </c>
      <c r="AV999" s="28">
        <v>0</v>
      </c>
      <c r="AW999" s="28">
        <v>0</v>
      </c>
    </row>
    <row r="1000" spans="1:49" ht="12.75">
      <c r="A1000" s="25"/>
      <c r="B1000" s="19" t="s">
        <v>557</v>
      </c>
      <c r="C1000" s="14" t="s">
        <v>1221</v>
      </c>
      <c r="D1000" s="28">
        <v>0</v>
      </c>
      <c r="E1000" s="28">
        <v>2</v>
      </c>
      <c r="F1000" s="28">
        <v>2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1</v>
      </c>
      <c r="P1000" s="28">
        <v>1</v>
      </c>
      <c r="Q1000" s="28">
        <v>0</v>
      </c>
      <c r="R1000" s="28">
        <v>0</v>
      </c>
      <c r="S1000" s="28">
        <v>1</v>
      </c>
      <c r="T1000" s="28">
        <v>1</v>
      </c>
      <c r="U1000" s="28">
        <v>0</v>
      </c>
      <c r="V1000" s="28">
        <v>0</v>
      </c>
      <c r="W1000" s="28">
        <v>0</v>
      </c>
      <c r="X1000" s="28">
        <v>0</v>
      </c>
      <c r="Y1000" s="28">
        <v>0</v>
      </c>
      <c r="Z1000" s="28">
        <v>2</v>
      </c>
      <c r="AA1000" s="28">
        <v>2</v>
      </c>
      <c r="AB1000" s="28">
        <v>0</v>
      </c>
      <c r="AC1000" s="28">
        <v>0</v>
      </c>
      <c r="AD1000" s="28">
        <v>0</v>
      </c>
      <c r="AE1000" s="28">
        <v>0</v>
      </c>
      <c r="AF1000" s="28">
        <v>0</v>
      </c>
      <c r="AG1000" s="28">
        <v>0</v>
      </c>
      <c r="AH1000" s="28">
        <v>0</v>
      </c>
      <c r="AI1000" s="28">
        <v>0</v>
      </c>
      <c r="AJ1000" s="28">
        <v>1</v>
      </c>
      <c r="AK1000" s="28">
        <v>1</v>
      </c>
      <c r="AL1000" s="28">
        <v>0</v>
      </c>
      <c r="AM1000" s="28">
        <v>0</v>
      </c>
      <c r="AN1000" s="28">
        <v>1</v>
      </c>
      <c r="AO1000" s="28">
        <v>1</v>
      </c>
      <c r="AP1000" s="28">
        <v>0</v>
      </c>
      <c r="AQ1000" s="28">
        <v>0</v>
      </c>
      <c r="AR1000" s="28">
        <v>0</v>
      </c>
      <c r="AS1000" s="28">
        <v>0</v>
      </c>
      <c r="AT1000" s="28">
        <v>0</v>
      </c>
      <c r="AU1000" s="28">
        <v>0</v>
      </c>
      <c r="AV1000" s="28">
        <v>0</v>
      </c>
      <c r="AW1000" s="28">
        <v>0</v>
      </c>
    </row>
    <row r="1001" spans="1:49" ht="12.75">
      <c r="A1001" s="25"/>
      <c r="B1001" s="19" t="s">
        <v>319</v>
      </c>
      <c r="C1001" s="14" t="s">
        <v>1221</v>
      </c>
      <c r="D1001" s="28">
        <v>0</v>
      </c>
      <c r="E1001" s="28">
        <v>1</v>
      </c>
      <c r="F1001" s="28">
        <v>1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1</v>
      </c>
      <c r="N1001" s="28">
        <v>1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8">
        <v>0</v>
      </c>
      <c r="Z1001" s="28">
        <v>1</v>
      </c>
      <c r="AA1001" s="28">
        <v>1</v>
      </c>
      <c r="AB1001" s="28">
        <v>0</v>
      </c>
      <c r="AC1001" s="28">
        <v>0</v>
      </c>
      <c r="AD1001" s="28">
        <v>0</v>
      </c>
      <c r="AE1001" s="28">
        <v>0</v>
      </c>
      <c r="AF1001" s="28">
        <v>0</v>
      </c>
      <c r="AG1001" s="28">
        <v>0</v>
      </c>
      <c r="AH1001" s="28">
        <v>1</v>
      </c>
      <c r="AI1001" s="28">
        <v>1</v>
      </c>
      <c r="AJ1001" s="28">
        <v>0</v>
      </c>
      <c r="AK1001" s="28">
        <v>0</v>
      </c>
      <c r="AL1001" s="28">
        <v>0</v>
      </c>
      <c r="AM1001" s="28">
        <v>0</v>
      </c>
      <c r="AN1001" s="28">
        <v>0</v>
      </c>
      <c r="AO1001" s="28">
        <v>0</v>
      </c>
      <c r="AP1001" s="28">
        <v>0</v>
      </c>
      <c r="AQ1001" s="28">
        <v>0</v>
      </c>
      <c r="AR1001" s="28">
        <v>0</v>
      </c>
      <c r="AS1001" s="28">
        <v>0</v>
      </c>
      <c r="AT1001" s="28">
        <v>0</v>
      </c>
      <c r="AU1001" s="28">
        <v>0</v>
      </c>
      <c r="AV1001" s="28">
        <v>0</v>
      </c>
      <c r="AW1001" s="28">
        <v>0</v>
      </c>
    </row>
    <row r="1002" spans="1:49" ht="12.75">
      <c r="A1002" s="25"/>
      <c r="B1002" s="19" t="s">
        <v>347</v>
      </c>
      <c r="C1002" s="14" t="s">
        <v>1654</v>
      </c>
      <c r="D1002" s="28">
        <v>13</v>
      </c>
      <c r="E1002" s="2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0</v>
      </c>
      <c r="P1002" s="28">
        <v>0</v>
      </c>
      <c r="Q1002" s="28">
        <v>0</v>
      </c>
      <c r="R1002" s="28">
        <v>0</v>
      </c>
      <c r="S1002" s="28">
        <v>0</v>
      </c>
      <c r="T1002" s="28">
        <v>0</v>
      </c>
      <c r="U1002" s="28">
        <v>0</v>
      </c>
      <c r="V1002" s="28">
        <v>0</v>
      </c>
      <c r="W1002" s="28">
        <v>0</v>
      </c>
      <c r="X1002" s="28">
        <v>0</v>
      </c>
      <c r="Y1002" s="28">
        <v>12</v>
      </c>
      <c r="Z1002" s="28">
        <v>0</v>
      </c>
      <c r="AA1002" s="28">
        <v>0</v>
      </c>
      <c r="AB1002" s="28">
        <v>0</v>
      </c>
      <c r="AC1002" s="28">
        <v>0</v>
      </c>
      <c r="AD1002" s="28">
        <v>0</v>
      </c>
      <c r="AE1002" s="28">
        <v>0</v>
      </c>
      <c r="AF1002" s="28">
        <v>0</v>
      </c>
      <c r="AG1002" s="28">
        <v>0</v>
      </c>
      <c r="AH1002" s="28">
        <v>0</v>
      </c>
      <c r="AI1002" s="28">
        <v>0</v>
      </c>
      <c r="AJ1002" s="28">
        <v>0</v>
      </c>
      <c r="AK1002" s="28">
        <v>0</v>
      </c>
      <c r="AL1002" s="28">
        <v>0</v>
      </c>
      <c r="AM1002" s="28">
        <v>0</v>
      </c>
      <c r="AN1002" s="28">
        <v>0</v>
      </c>
      <c r="AO1002" s="28">
        <v>0</v>
      </c>
      <c r="AP1002" s="28">
        <v>0</v>
      </c>
      <c r="AQ1002" s="28">
        <v>0</v>
      </c>
      <c r="AR1002" s="28">
        <v>0</v>
      </c>
      <c r="AS1002" s="28">
        <v>0</v>
      </c>
      <c r="AT1002" s="28">
        <v>0</v>
      </c>
      <c r="AU1002" s="28">
        <v>0</v>
      </c>
      <c r="AV1002" s="28">
        <v>0</v>
      </c>
      <c r="AW1002" s="28">
        <v>0</v>
      </c>
    </row>
    <row r="1003" spans="1:49" ht="12.75">
      <c r="A1003" s="25"/>
      <c r="B1003" s="19" t="s">
        <v>1016</v>
      </c>
      <c r="C1003" s="14" t="s">
        <v>1654</v>
      </c>
      <c r="D1003" s="28">
        <v>0</v>
      </c>
      <c r="E1003" s="28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0</v>
      </c>
      <c r="R1003" s="28">
        <v>0</v>
      </c>
      <c r="S1003" s="28">
        <v>0</v>
      </c>
      <c r="T1003" s="28">
        <v>0</v>
      </c>
      <c r="U1003" s="28">
        <v>0</v>
      </c>
      <c r="V1003" s="28">
        <v>0</v>
      </c>
      <c r="W1003" s="28">
        <v>0</v>
      </c>
      <c r="X1003" s="28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  <c r="AL1003" s="28">
        <v>0</v>
      </c>
      <c r="AM1003" s="28">
        <v>0</v>
      </c>
      <c r="AN1003" s="28">
        <v>0</v>
      </c>
      <c r="AO1003" s="28">
        <v>0</v>
      </c>
      <c r="AP1003" s="28">
        <v>0</v>
      </c>
      <c r="AQ1003" s="28">
        <v>0</v>
      </c>
      <c r="AR1003" s="28">
        <v>0</v>
      </c>
      <c r="AS1003" s="28">
        <v>0</v>
      </c>
      <c r="AT1003" s="28">
        <v>0</v>
      </c>
      <c r="AU1003" s="28">
        <v>0</v>
      </c>
      <c r="AV1003" s="28">
        <v>0</v>
      </c>
      <c r="AW1003" s="28">
        <v>0</v>
      </c>
    </row>
    <row r="1004" spans="1:49" ht="12.75">
      <c r="A1004" s="25"/>
      <c r="B1004" s="19" t="s">
        <v>1283</v>
      </c>
      <c r="C1004" s="14" t="s">
        <v>1654</v>
      </c>
      <c r="D1004" s="28">
        <v>1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8">
        <v>0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  <c r="AE1004" s="28">
        <v>0</v>
      </c>
      <c r="AF1004" s="28">
        <v>0</v>
      </c>
      <c r="AG1004" s="28">
        <v>0</v>
      </c>
      <c r="AH1004" s="28">
        <v>0</v>
      </c>
      <c r="AI1004" s="28">
        <v>0</v>
      </c>
      <c r="AJ1004" s="28">
        <v>0</v>
      </c>
      <c r="AK1004" s="28">
        <v>0</v>
      </c>
      <c r="AL1004" s="28">
        <v>0</v>
      </c>
      <c r="AM1004" s="28">
        <v>0</v>
      </c>
      <c r="AN1004" s="28">
        <v>0</v>
      </c>
      <c r="AO1004" s="28">
        <v>0</v>
      </c>
      <c r="AP1004" s="28">
        <v>0</v>
      </c>
      <c r="AQ1004" s="28">
        <v>0</v>
      </c>
      <c r="AR1004" s="28">
        <v>0</v>
      </c>
      <c r="AS1004" s="28">
        <v>0</v>
      </c>
      <c r="AT1004" s="28">
        <v>0</v>
      </c>
      <c r="AU1004" s="28">
        <v>0</v>
      </c>
      <c r="AV1004" s="28">
        <v>0</v>
      </c>
      <c r="AW1004" s="28">
        <v>0</v>
      </c>
    </row>
    <row r="1005" spans="1:49" ht="12.75">
      <c r="A1005" s="25"/>
      <c r="B1005" s="19" t="s">
        <v>1284</v>
      </c>
      <c r="C1005" s="14" t="s">
        <v>1654</v>
      </c>
      <c r="D1005" s="28">
        <v>1</v>
      </c>
      <c r="E1005" s="28">
        <v>0</v>
      </c>
      <c r="F1005" s="28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  <c r="L1005" s="28">
        <v>0</v>
      </c>
      <c r="M1005" s="28">
        <v>0</v>
      </c>
      <c r="N1005" s="28">
        <v>0</v>
      </c>
      <c r="O1005" s="28">
        <v>0</v>
      </c>
      <c r="P1005" s="28">
        <v>0</v>
      </c>
      <c r="Q1005" s="28">
        <v>0</v>
      </c>
      <c r="R1005" s="28">
        <v>0</v>
      </c>
      <c r="S1005" s="28">
        <v>0</v>
      </c>
      <c r="T1005" s="28">
        <v>0</v>
      </c>
      <c r="U1005" s="28">
        <v>0</v>
      </c>
      <c r="V1005" s="28">
        <v>0</v>
      </c>
      <c r="W1005" s="28">
        <v>0</v>
      </c>
      <c r="X1005" s="28">
        <v>0</v>
      </c>
      <c r="Y1005" s="28">
        <v>1</v>
      </c>
      <c r="Z1005" s="28">
        <v>0</v>
      </c>
      <c r="AA1005" s="28">
        <v>0</v>
      </c>
      <c r="AB1005" s="28">
        <v>0</v>
      </c>
      <c r="AC1005" s="28">
        <v>0</v>
      </c>
      <c r="AD1005" s="28">
        <v>0</v>
      </c>
      <c r="AE1005" s="28">
        <v>0</v>
      </c>
      <c r="AF1005" s="28">
        <v>0</v>
      </c>
      <c r="AG1005" s="28">
        <v>0</v>
      </c>
      <c r="AH1005" s="28">
        <v>0</v>
      </c>
      <c r="AI1005" s="28">
        <v>0</v>
      </c>
      <c r="AJ1005" s="28">
        <v>0</v>
      </c>
      <c r="AK1005" s="28">
        <v>0</v>
      </c>
      <c r="AL1005" s="28">
        <v>0</v>
      </c>
      <c r="AM1005" s="28">
        <v>0</v>
      </c>
      <c r="AN1005" s="28">
        <v>0</v>
      </c>
      <c r="AO1005" s="28">
        <v>0</v>
      </c>
      <c r="AP1005" s="28">
        <v>0</v>
      </c>
      <c r="AQ1005" s="28">
        <v>0</v>
      </c>
      <c r="AR1005" s="28">
        <v>0</v>
      </c>
      <c r="AS1005" s="28">
        <v>0</v>
      </c>
      <c r="AT1005" s="28">
        <v>0</v>
      </c>
      <c r="AU1005" s="28">
        <v>0</v>
      </c>
      <c r="AV1005" s="28">
        <v>0</v>
      </c>
      <c r="AW1005" s="28">
        <v>0</v>
      </c>
    </row>
    <row r="1006" spans="1:49" ht="12.75">
      <c r="A1006" s="25"/>
      <c r="B1006" s="19" t="s">
        <v>1227</v>
      </c>
      <c r="C1006" s="14" t="s">
        <v>370</v>
      </c>
      <c r="D1006" s="28">
        <v>1</v>
      </c>
      <c r="E1006" s="28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  <c r="R1006" s="28">
        <v>0</v>
      </c>
      <c r="S1006" s="28">
        <v>0</v>
      </c>
      <c r="T1006" s="28">
        <v>0</v>
      </c>
      <c r="U1006" s="28">
        <v>0</v>
      </c>
      <c r="V1006" s="28">
        <v>0</v>
      </c>
      <c r="W1006" s="28">
        <v>0</v>
      </c>
      <c r="X1006" s="28">
        <v>0</v>
      </c>
      <c r="Y1006" s="28">
        <v>1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  <c r="AE1006" s="28">
        <v>0</v>
      </c>
      <c r="AF1006" s="28">
        <v>0</v>
      </c>
      <c r="AG1006" s="28">
        <v>0</v>
      </c>
      <c r="AH1006" s="28">
        <v>0</v>
      </c>
      <c r="AI1006" s="28">
        <v>0</v>
      </c>
      <c r="AJ1006" s="28">
        <v>0</v>
      </c>
      <c r="AK1006" s="28">
        <v>0</v>
      </c>
      <c r="AL1006" s="28">
        <v>0</v>
      </c>
      <c r="AM1006" s="28">
        <v>0</v>
      </c>
      <c r="AN1006" s="28">
        <v>0</v>
      </c>
      <c r="AO1006" s="28">
        <v>0</v>
      </c>
      <c r="AP1006" s="28">
        <v>0</v>
      </c>
      <c r="AQ1006" s="28">
        <v>0</v>
      </c>
      <c r="AR1006" s="28">
        <v>0</v>
      </c>
      <c r="AS1006" s="28">
        <v>0</v>
      </c>
      <c r="AT1006" s="28">
        <v>0</v>
      </c>
      <c r="AU1006" s="28">
        <v>0</v>
      </c>
      <c r="AV1006" s="28">
        <v>0</v>
      </c>
      <c r="AW1006" s="28">
        <v>0</v>
      </c>
    </row>
    <row r="1007" spans="1:49" ht="12.75">
      <c r="A1007" s="25"/>
      <c r="B1007" s="19" t="s">
        <v>963</v>
      </c>
      <c r="C1007" s="14" t="s">
        <v>370</v>
      </c>
      <c r="D1007" s="28">
        <v>0</v>
      </c>
      <c r="E1007" s="28">
        <v>1</v>
      </c>
      <c r="F1007" s="28">
        <v>1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1</v>
      </c>
      <c r="P1007" s="28">
        <v>1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8">
        <v>0</v>
      </c>
      <c r="Z1007" s="28">
        <v>1</v>
      </c>
      <c r="AA1007" s="28">
        <v>1</v>
      </c>
      <c r="AB1007" s="28">
        <v>0</v>
      </c>
      <c r="AC1007" s="28">
        <v>0</v>
      </c>
      <c r="AD1007" s="28">
        <v>0</v>
      </c>
      <c r="AE1007" s="28">
        <v>0</v>
      </c>
      <c r="AF1007" s="28">
        <v>0</v>
      </c>
      <c r="AG1007" s="28">
        <v>0</v>
      </c>
      <c r="AH1007" s="28">
        <v>0</v>
      </c>
      <c r="AI1007" s="28">
        <v>0</v>
      </c>
      <c r="AJ1007" s="28">
        <v>1</v>
      </c>
      <c r="AK1007" s="28">
        <v>1</v>
      </c>
      <c r="AL1007" s="28">
        <v>0</v>
      </c>
      <c r="AM1007" s="28">
        <v>0</v>
      </c>
      <c r="AN1007" s="28">
        <v>0</v>
      </c>
      <c r="AO1007" s="28">
        <v>0</v>
      </c>
      <c r="AP1007" s="28">
        <v>0</v>
      </c>
      <c r="AQ1007" s="28">
        <v>0</v>
      </c>
      <c r="AR1007" s="28">
        <v>0</v>
      </c>
      <c r="AS1007" s="28">
        <v>0</v>
      </c>
      <c r="AT1007" s="28">
        <v>0</v>
      </c>
      <c r="AU1007" s="28">
        <v>0</v>
      </c>
      <c r="AV1007" s="28">
        <v>0</v>
      </c>
      <c r="AW1007" s="28">
        <v>0</v>
      </c>
    </row>
    <row r="1008" spans="1:49" ht="12.75">
      <c r="A1008" s="25"/>
      <c r="B1008" s="19" t="s">
        <v>880</v>
      </c>
      <c r="C1008" s="14" t="s">
        <v>370</v>
      </c>
      <c r="D1008" s="28">
        <v>0</v>
      </c>
      <c r="E1008" s="2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  <c r="R1008" s="28">
        <v>0</v>
      </c>
      <c r="S1008" s="28">
        <v>0</v>
      </c>
      <c r="T1008" s="28">
        <v>0</v>
      </c>
      <c r="U1008" s="28">
        <v>0</v>
      </c>
      <c r="V1008" s="28">
        <v>0</v>
      </c>
      <c r="W1008" s="28">
        <v>0</v>
      </c>
      <c r="X1008" s="28">
        <v>0</v>
      </c>
      <c r="Y1008" s="28">
        <v>0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  <c r="AE1008" s="28">
        <v>0</v>
      </c>
      <c r="AF1008" s="28">
        <v>0</v>
      </c>
      <c r="AG1008" s="28">
        <v>0</v>
      </c>
      <c r="AH1008" s="28">
        <v>0</v>
      </c>
      <c r="AI1008" s="28">
        <v>0</v>
      </c>
      <c r="AJ1008" s="28">
        <v>0</v>
      </c>
      <c r="AK1008" s="28">
        <v>0</v>
      </c>
      <c r="AL1008" s="28">
        <v>0</v>
      </c>
      <c r="AM1008" s="28">
        <v>0</v>
      </c>
      <c r="AN1008" s="28">
        <v>0</v>
      </c>
      <c r="AO1008" s="28">
        <v>0</v>
      </c>
      <c r="AP1008" s="28">
        <v>0</v>
      </c>
      <c r="AQ1008" s="28">
        <v>0</v>
      </c>
      <c r="AR1008" s="28">
        <v>0</v>
      </c>
      <c r="AS1008" s="28">
        <v>0</v>
      </c>
      <c r="AT1008" s="28">
        <v>0</v>
      </c>
      <c r="AU1008" s="28">
        <v>0</v>
      </c>
      <c r="AV1008" s="28">
        <v>0</v>
      </c>
      <c r="AW1008" s="28">
        <v>0</v>
      </c>
    </row>
    <row r="1009" spans="1:49" ht="12.75">
      <c r="A1009" s="25"/>
      <c r="B1009" s="19" t="s">
        <v>1474</v>
      </c>
      <c r="C1009" s="14" t="s">
        <v>771</v>
      </c>
      <c r="D1009" s="28">
        <v>1</v>
      </c>
      <c r="E1009" s="28">
        <v>3</v>
      </c>
      <c r="F1009" s="28">
        <v>3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1</v>
      </c>
      <c r="P1009" s="28">
        <v>1</v>
      </c>
      <c r="Q1009" s="28">
        <v>1</v>
      </c>
      <c r="R1009" s="28">
        <v>1</v>
      </c>
      <c r="S1009" s="28">
        <v>0</v>
      </c>
      <c r="T1009" s="28">
        <v>0</v>
      </c>
      <c r="U1009" s="28">
        <v>1</v>
      </c>
      <c r="V1009" s="28">
        <v>1</v>
      </c>
      <c r="W1009" s="28">
        <v>0</v>
      </c>
      <c r="X1009" s="28">
        <v>0</v>
      </c>
      <c r="Y1009" s="28">
        <v>0</v>
      </c>
      <c r="Z1009" s="28">
        <v>2</v>
      </c>
      <c r="AA1009" s="28">
        <v>2</v>
      </c>
      <c r="AB1009" s="28">
        <v>0</v>
      </c>
      <c r="AC1009" s="28">
        <v>0</v>
      </c>
      <c r="AD1009" s="28">
        <v>0</v>
      </c>
      <c r="AE1009" s="28">
        <v>0</v>
      </c>
      <c r="AF1009" s="28">
        <v>0</v>
      </c>
      <c r="AG1009" s="28">
        <v>0</v>
      </c>
      <c r="AH1009" s="28">
        <v>0</v>
      </c>
      <c r="AI1009" s="28">
        <v>0</v>
      </c>
      <c r="AJ1009" s="28">
        <v>0</v>
      </c>
      <c r="AK1009" s="28">
        <v>0</v>
      </c>
      <c r="AL1009" s="28">
        <v>1</v>
      </c>
      <c r="AM1009" s="28">
        <v>1</v>
      </c>
      <c r="AN1009" s="28">
        <v>0</v>
      </c>
      <c r="AO1009" s="28">
        <v>0</v>
      </c>
      <c r="AP1009" s="28">
        <v>1</v>
      </c>
      <c r="AQ1009" s="28">
        <v>1</v>
      </c>
      <c r="AR1009" s="28">
        <v>0</v>
      </c>
      <c r="AS1009" s="28">
        <v>0</v>
      </c>
      <c r="AT1009" s="28">
        <v>0</v>
      </c>
      <c r="AU1009" s="28">
        <v>0</v>
      </c>
      <c r="AV1009" s="28">
        <v>0</v>
      </c>
      <c r="AW1009" s="28">
        <v>0</v>
      </c>
    </row>
    <row r="1010" spans="1:49" ht="12.75">
      <c r="A1010" s="25"/>
      <c r="B1010" s="19" t="s">
        <v>1659</v>
      </c>
      <c r="C1010" s="14" t="s">
        <v>771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8">
        <v>0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  <c r="AE1010" s="28">
        <v>0</v>
      </c>
      <c r="AF1010" s="28">
        <v>0</v>
      </c>
      <c r="AG1010" s="28">
        <v>0</v>
      </c>
      <c r="AH1010" s="28">
        <v>0</v>
      </c>
      <c r="AI1010" s="28">
        <v>0</v>
      </c>
      <c r="AJ1010" s="28">
        <v>0</v>
      </c>
      <c r="AK1010" s="28">
        <v>0</v>
      </c>
      <c r="AL1010" s="28">
        <v>0</v>
      </c>
      <c r="AM1010" s="28">
        <v>0</v>
      </c>
      <c r="AN1010" s="28">
        <v>0</v>
      </c>
      <c r="AO1010" s="28">
        <v>0</v>
      </c>
      <c r="AP1010" s="28">
        <v>0</v>
      </c>
      <c r="AQ1010" s="28">
        <v>0</v>
      </c>
      <c r="AR1010" s="28">
        <v>0</v>
      </c>
      <c r="AS1010" s="28">
        <v>0</v>
      </c>
      <c r="AT1010" s="28">
        <v>0</v>
      </c>
      <c r="AU1010" s="28">
        <v>0</v>
      </c>
      <c r="AV1010" s="28">
        <v>0</v>
      </c>
      <c r="AW1010" s="28">
        <v>0</v>
      </c>
    </row>
    <row r="1011" spans="1:49" ht="12.75">
      <c r="A1011" s="25"/>
      <c r="B1011" s="19" t="s">
        <v>476</v>
      </c>
      <c r="C1011" s="14" t="s">
        <v>771</v>
      </c>
      <c r="D1011" s="28">
        <v>0</v>
      </c>
      <c r="E1011" s="28">
        <v>4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1</v>
      </c>
      <c r="L1011" s="28">
        <v>0</v>
      </c>
      <c r="M1011" s="28">
        <v>0</v>
      </c>
      <c r="N1011" s="28">
        <v>0</v>
      </c>
      <c r="O1011" s="28">
        <v>1</v>
      </c>
      <c r="P1011" s="28">
        <v>0</v>
      </c>
      <c r="Q1011" s="28">
        <v>0</v>
      </c>
      <c r="R1011" s="28">
        <v>0</v>
      </c>
      <c r="S1011" s="28">
        <v>1</v>
      </c>
      <c r="T1011" s="28">
        <v>0</v>
      </c>
      <c r="U1011" s="28">
        <v>0</v>
      </c>
      <c r="V1011" s="28">
        <v>0</v>
      </c>
      <c r="W1011" s="28">
        <v>1</v>
      </c>
      <c r="X1011" s="28">
        <v>0</v>
      </c>
      <c r="Y1011" s="28">
        <v>0</v>
      </c>
      <c r="Z1011" s="28">
        <v>4</v>
      </c>
      <c r="AA1011" s="28">
        <v>0</v>
      </c>
      <c r="AB1011" s="28">
        <v>0</v>
      </c>
      <c r="AC1011" s="28">
        <v>0</v>
      </c>
      <c r="AD1011" s="28">
        <v>0</v>
      </c>
      <c r="AE1011" s="28">
        <v>0</v>
      </c>
      <c r="AF1011" s="28">
        <v>1</v>
      </c>
      <c r="AG1011" s="28">
        <v>0</v>
      </c>
      <c r="AH1011" s="28">
        <v>0</v>
      </c>
      <c r="AI1011" s="28">
        <v>0</v>
      </c>
      <c r="AJ1011" s="28">
        <v>1</v>
      </c>
      <c r="AK1011" s="28">
        <v>0</v>
      </c>
      <c r="AL1011" s="28">
        <v>0</v>
      </c>
      <c r="AM1011" s="28">
        <v>0</v>
      </c>
      <c r="AN1011" s="28">
        <v>1</v>
      </c>
      <c r="AO1011" s="28">
        <v>0</v>
      </c>
      <c r="AP1011" s="28">
        <v>0</v>
      </c>
      <c r="AQ1011" s="28">
        <v>0</v>
      </c>
      <c r="AR1011" s="28">
        <v>1</v>
      </c>
      <c r="AS1011" s="28">
        <v>0</v>
      </c>
      <c r="AT1011" s="28">
        <v>0</v>
      </c>
      <c r="AU1011" s="28">
        <v>0</v>
      </c>
      <c r="AV1011" s="28">
        <v>0</v>
      </c>
      <c r="AW1011" s="28">
        <v>0</v>
      </c>
    </row>
    <row r="1012" spans="1:49" ht="12.75">
      <c r="A1012" s="25"/>
      <c r="B1012" s="19" t="s">
        <v>1318</v>
      </c>
      <c r="C1012" s="14" t="s">
        <v>771</v>
      </c>
      <c r="D1012" s="28">
        <v>0</v>
      </c>
      <c r="E1012" s="2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28">
        <v>0</v>
      </c>
      <c r="P1012" s="28">
        <v>0</v>
      </c>
      <c r="Q1012" s="28">
        <v>0</v>
      </c>
      <c r="R1012" s="28">
        <v>0</v>
      </c>
      <c r="S1012" s="28">
        <v>0</v>
      </c>
      <c r="T1012" s="28">
        <v>0</v>
      </c>
      <c r="U1012" s="28">
        <v>0</v>
      </c>
      <c r="V1012" s="28">
        <v>0</v>
      </c>
      <c r="W1012" s="28">
        <v>0</v>
      </c>
      <c r="X1012" s="28">
        <v>0</v>
      </c>
      <c r="Y1012" s="28">
        <v>0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28">
        <v>0</v>
      </c>
      <c r="AH1012" s="28">
        <v>0</v>
      </c>
      <c r="AI1012" s="28">
        <v>0</v>
      </c>
      <c r="AJ1012" s="28">
        <v>0</v>
      </c>
      <c r="AK1012" s="28">
        <v>0</v>
      </c>
      <c r="AL1012" s="28">
        <v>0</v>
      </c>
      <c r="AM1012" s="28">
        <v>0</v>
      </c>
      <c r="AN1012" s="28">
        <v>0</v>
      </c>
      <c r="AO1012" s="28">
        <v>0</v>
      </c>
      <c r="AP1012" s="28">
        <v>0</v>
      </c>
      <c r="AQ1012" s="28">
        <v>0</v>
      </c>
      <c r="AR1012" s="28">
        <v>0</v>
      </c>
      <c r="AS1012" s="28">
        <v>0</v>
      </c>
      <c r="AT1012" s="28">
        <v>0</v>
      </c>
      <c r="AU1012" s="28">
        <v>0</v>
      </c>
      <c r="AV1012" s="28">
        <v>0</v>
      </c>
      <c r="AW1012" s="28">
        <v>0</v>
      </c>
    </row>
    <row r="1013" spans="1:49" ht="12.75">
      <c r="A1013" s="25"/>
      <c r="B1013" s="19" t="s">
        <v>367</v>
      </c>
      <c r="C1013" s="14" t="s">
        <v>771</v>
      </c>
      <c r="D1013" s="28">
        <v>1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8">
        <v>1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  <c r="AE1013" s="28">
        <v>0</v>
      </c>
      <c r="AF1013" s="28">
        <v>0</v>
      </c>
      <c r="AG1013" s="28">
        <v>0</v>
      </c>
      <c r="AH1013" s="28">
        <v>0</v>
      </c>
      <c r="AI1013" s="28">
        <v>0</v>
      </c>
      <c r="AJ1013" s="28">
        <v>0</v>
      </c>
      <c r="AK1013" s="28">
        <v>0</v>
      </c>
      <c r="AL1013" s="28">
        <v>0</v>
      </c>
      <c r="AM1013" s="28">
        <v>0</v>
      </c>
      <c r="AN1013" s="28">
        <v>0</v>
      </c>
      <c r="AO1013" s="28">
        <v>0</v>
      </c>
      <c r="AP1013" s="28">
        <v>0</v>
      </c>
      <c r="AQ1013" s="28">
        <v>0</v>
      </c>
      <c r="AR1013" s="28">
        <v>0</v>
      </c>
      <c r="AS1013" s="28">
        <v>0</v>
      </c>
      <c r="AT1013" s="28">
        <v>0</v>
      </c>
      <c r="AU1013" s="28">
        <v>0</v>
      </c>
      <c r="AV1013" s="28">
        <v>0</v>
      </c>
      <c r="AW1013" s="28">
        <v>0</v>
      </c>
    </row>
    <row r="1014" spans="1:49" ht="12.75">
      <c r="A1014" s="25"/>
      <c r="B1014" s="19" t="s">
        <v>464</v>
      </c>
      <c r="C1014" s="14" t="s">
        <v>771</v>
      </c>
      <c r="D1014" s="28">
        <v>0</v>
      </c>
      <c r="E1014" s="28">
        <v>0</v>
      </c>
      <c r="F1014" s="28">
        <v>0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0</v>
      </c>
      <c r="R1014" s="28">
        <v>0</v>
      </c>
      <c r="S1014" s="28">
        <v>0</v>
      </c>
      <c r="T1014" s="28">
        <v>0</v>
      </c>
      <c r="U1014" s="28">
        <v>0</v>
      </c>
      <c r="V1014" s="28">
        <v>0</v>
      </c>
      <c r="W1014" s="28">
        <v>0</v>
      </c>
      <c r="X1014" s="28">
        <v>0</v>
      </c>
      <c r="Y1014" s="28">
        <v>0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  <c r="AE1014" s="28">
        <v>0</v>
      </c>
      <c r="AF1014" s="28">
        <v>0</v>
      </c>
      <c r="AG1014" s="28">
        <v>0</v>
      </c>
      <c r="AH1014" s="28">
        <v>0</v>
      </c>
      <c r="AI1014" s="28">
        <v>0</v>
      </c>
      <c r="AJ1014" s="28">
        <v>0</v>
      </c>
      <c r="AK1014" s="28">
        <v>0</v>
      </c>
      <c r="AL1014" s="28">
        <v>0</v>
      </c>
      <c r="AM1014" s="28">
        <v>0</v>
      </c>
      <c r="AN1014" s="28">
        <v>0</v>
      </c>
      <c r="AO1014" s="28">
        <v>0</v>
      </c>
      <c r="AP1014" s="28">
        <v>0</v>
      </c>
      <c r="AQ1014" s="28">
        <v>0</v>
      </c>
      <c r="AR1014" s="28">
        <v>0</v>
      </c>
      <c r="AS1014" s="28">
        <v>0</v>
      </c>
      <c r="AT1014" s="28">
        <v>0</v>
      </c>
      <c r="AU1014" s="28">
        <v>0</v>
      </c>
      <c r="AV1014" s="28">
        <v>0</v>
      </c>
      <c r="AW1014" s="28">
        <v>0</v>
      </c>
    </row>
    <row r="1015" spans="1:49" ht="12.75">
      <c r="A1015" s="25"/>
      <c r="B1015" s="19" t="s">
        <v>442</v>
      </c>
      <c r="C1015" s="14" t="s">
        <v>771</v>
      </c>
      <c r="D1015" s="28">
        <v>0</v>
      </c>
      <c r="E1015" s="28">
        <v>3</v>
      </c>
      <c r="F1015" s="28">
        <v>3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1</v>
      </c>
      <c r="N1015" s="28">
        <v>1</v>
      </c>
      <c r="O1015" s="28">
        <v>2</v>
      </c>
      <c r="P1015" s="28">
        <v>2</v>
      </c>
      <c r="Q1015" s="28">
        <v>0</v>
      </c>
      <c r="R1015" s="28">
        <v>0</v>
      </c>
      <c r="S1015" s="28">
        <v>0</v>
      </c>
      <c r="T1015" s="28">
        <v>0</v>
      </c>
      <c r="U1015" s="28">
        <v>0</v>
      </c>
      <c r="V1015" s="28">
        <v>0</v>
      </c>
      <c r="W1015" s="28">
        <v>0</v>
      </c>
      <c r="X1015" s="28">
        <v>0</v>
      </c>
      <c r="Y1015" s="28">
        <v>0</v>
      </c>
      <c r="Z1015" s="28">
        <v>3</v>
      </c>
      <c r="AA1015" s="28">
        <v>3</v>
      </c>
      <c r="AB1015" s="28">
        <v>0</v>
      </c>
      <c r="AC1015" s="28">
        <v>0</v>
      </c>
      <c r="AD1015" s="28">
        <v>0</v>
      </c>
      <c r="AE1015" s="28">
        <v>0</v>
      </c>
      <c r="AF1015" s="28">
        <v>0</v>
      </c>
      <c r="AG1015" s="28">
        <v>0</v>
      </c>
      <c r="AH1015" s="28">
        <v>1</v>
      </c>
      <c r="AI1015" s="28">
        <v>1</v>
      </c>
      <c r="AJ1015" s="28">
        <v>2</v>
      </c>
      <c r="AK1015" s="28">
        <v>2</v>
      </c>
      <c r="AL1015" s="28">
        <v>0</v>
      </c>
      <c r="AM1015" s="28">
        <v>0</v>
      </c>
      <c r="AN1015" s="28">
        <v>0</v>
      </c>
      <c r="AO1015" s="28">
        <v>0</v>
      </c>
      <c r="AP1015" s="28">
        <v>0</v>
      </c>
      <c r="AQ1015" s="28">
        <v>0</v>
      </c>
      <c r="AR1015" s="28">
        <v>0</v>
      </c>
      <c r="AS1015" s="28">
        <v>0</v>
      </c>
      <c r="AT1015" s="28">
        <v>0</v>
      </c>
      <c r="AU1015" s="28">
        <v>0</v>
      </c>
      <c r="AV1015" s="28">
        <v>0</v>
      </c>
      <c r="AW1015" s="28">
        <v>0</v>
      </c>
    </row>
    <row r="1016" spans="1:49" ht="12.75">
      <c r="A1016" s="25"/>
      <c r="B1016" s="19" t="s">
        <v>1455</v>
      </c>
      <c r="C1016" s="14" t="s">
        <v>771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8">
        <v>0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  <c r="AE1016" s="28">
        <v>0</v>
      </c>
      <c r="AF1016" s="28">
        <v>0</v>
      </c>
      <c r="AG1016" s="28">
        <v>0</v>
      </c>
      <c r="AH1016" s="28">
        <v>0</v>
      </c>
      <c r="AI1016" s="28">
        <v>0</v>
      </c>
      <c r="AJ1016" s="28">
        <v>0</v>
      </c>
      <c r="AK1016" s="28">
        <v>0</v>
      </c>
      <c r="AL1016" s="28">
        <v>0</v>
      </c>
      <c r="AM1016" s="28">
        <v>0</v>
      </c>
      <c r="AN1016" s="28">
        <v>0</v>
      </c>
      <c r="AO1016" s="28">
        <v>0</v>
      </c>
      <c r="AP1016" s="28">
        <v>0</v>
      </c>
      <c r="AQ1016" s="28">
        <v>0</v>
      </c>
      <c r="AR1016" s="28">
        <v>0</v>
      </c>
      <c r="AS1016" s="28">
        <v>0</v>
      </c>
      <c r="AT1016" s="28">
        <v>7</v>
      </c>
      <c r="AU1016" s="28">
        <v>0</v>
      </c>
      <c r="AV1016" s="28">
        <v>7</v>
      </c>
      <c r="AW1016" s="28">
        <v>11428.57</v>
      </c>
    </row>
    <row r="1017" spans="1:49" ht="12.75">
      <c r="A1017" s="25"/>
      <c r="B1017" s="19" t="s">
        <v>344</v>
      </c>
      <c r="C1017" s="14" t="s">
        <v>771</v>
      </c>
      <c r="D1017" s="28">
        <v>0</v>
      </c>
      <c r="E1017" s="2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8">
        <v>0</v>
      </c>
      <c r="X1017" s="28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  <c r="AE1017" s="28">
        <v>0</v>
      </c>
      <c r="AF1017" s="28">
        <v>0</v>
      </c>
      <c r="AG1017" s="28">
        <v>0</v>
      </c>
      <c r="AH1017" s="28">
        <v>0</v>
      </c>
      <c r="AI1017" s="28">
        <v>0</v>
      </c>
      <c r="AJ1017" s="28">
        <v>0</v>
      </c>
      <c r="AK1017" s="28">
        <v>0</v>
      </c>
      <c r="AL1017" s="28">
        <v>0</v>
      </c>
      <c r="AM1017" s="28">
        <v>0</v>
      </c>
      <c r="AN1017" s="28">
        <v>0</v>
      </c>
      <c r="AO1017" s="28">
        <v>0</v>
      </c>
      <c r="AP1017" s="28">
        <v>0</v>
      </c>
      <c r="AQ1017" s="28">
        <v>0</v>
      </c>
      <c r="AR1017" s="28">
        <v>0</v>
      </c>
      <c r="AS1017" s="28">
        <v>0</v>
      </c>
      <c r="AT1017" s="28">
        <v>1</v>
      </c>
      <c r="AU1017" s="28">
        <v>0</v>
      </c>
      <c r="AV1017" s="28">
        <v>0</v>
      </c>
      <c r="AW1017" s="28">
        <v>0</v>
      </c>
    </row>
    <row r="1018" spans="1:49" ht="12.75">
      <c r="A1018" s="25"/>
      <c r="B1018" s="19" t="s">
        <v>815</v>
      </c>
      <c r="C1018" s="14" t="s">
        <v>771</v>
      </c>
      <c r="D1018" s="28">
        <v>0</v>
      </c>
      <c r="E1018" s="28">
        <v>1</v>
      </c>
      <c r="F1018" s="28">
        <v>1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1</v>
      </c>
      <c r="P1018" s="28">
        <v>1</v>
      </c>
      <c r="Q1018" s="28">
        <v>0</v>
      </c>
      <c r="R1018" s="28">
        <v>0</v>
      </c>
      <c r="S1018" s="28">
        <v>0</v>
      </c>
      <c r="T1018" s="28">
        <v>0</v>
      </c>
      <c r="U1018" s="28">
        <v>0</v>
      </c>
      <c r="V1018" s="28">
        <v>0</v>
      </c>
      <c r="W1018" s="28">
        <v>0</v>
      </c>
      <c r="X1018" s="28">
        <v>0</v>
      </c>
      <c r="Y1018" s="28">
        <v>0</v>
      </c>
      <c r="Z1018" s="28">
        <v>0</v>
      </c>
      <c r="AA1018" s="28">
        <v>0</v>
      </c>
      <c r="AB1018" s="28">
        <v>0</v>
      </c>
      <c r="AC1018" s="28">
        <v>0</v>
      </c>
      <c r="AD1018" s="28">
        <v>0</v>
      </c>
      <c r="AE1018" s="28">
        <v>0</v>
      </c>
      <c r="AF1018" s="28">
        <v>0</v>
      </c>
      <c r="AG1018" s="28">
        <v>0</v>
      </c>
      <c r="AH1018" s="28">
        <v>0</v>
      </c>
      <c r="AI1018" s="28">
        <v>0</v>
      </c>
      <c r="AJ1018" s="28">
        <v>0</v>
      </c>
      <c r="AK1018" s="28">
        <v>0</v>
      </c>
      <c r="AL1018" s="28">
        <v>0</v>
      </c>
      <c r="AM1018" s="28">
        <v>0</v>
      </c>
      <c r="AN1018" s="28">
        <v>0</v>
      </c>
      <c r="AO1018" s="28">
        <v>0</v>
      </c>
      <c r="AP1018" s="28">
        <v>0</v>
      </c>
      <c r="AQ1018" s="28">
        <v>0</v>
      </c>
      <c r="AR1018" s="28">
        <v>0</v>
      </c>
      <c r="AS1018" s="28">
        <v>0</v>
      </c>
      <c r="AT1018" s="28">
        <v>0</v>
      </c>
      <c r="AU1018" s="28">
        <v>0</v>
      </c>
      <c r="AV1018" s="28">
        <v>0</v>
      </c>
      <c r="AW1018" s="28">
        <v>0</v>
      </c>
    </row>
    <row r="1019" spans="1:49" ht="12.75">
      <c r="A1019" s="25"/>
      <c r="B1019" s="19" t="s">
        <v>1364</v>
      </c>
      <c r="C1019" s="14" t="s">
        <v>771</v>
      </c>
      <c r="D1019" s="28">
        <v>0</v>
      </c>
      <c r="E1019" s="28">
        <v>1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1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8">
        <v>0</v>
      </c>
      <c r="Z1019" s="28">
        <v>1</v>
      </c>
      <c r="AA1019" s="28">
        <v>0</v>
      </c>
      <c r="AB1019" s="28">
        <v>0</v>
      </c>
      <c r="AC1019" s="28">
        <v>0</v>
      </c>
      <c r="AD1019" s="28">
        <v>0</v>
      </c>
      <c r="AE1019" s="28">
        <v>0</v>
      </c>
      <c r="AF1019" s="28">
        <v>0</v>
      </c>
      <c r="AG1019" s="28">
        <v>0</v>
      </c>
      <c r="AH1019" s="28">
        <v>1</v>
      </c>
      <c r="AI1019" s="28">
        <v>0</v>
      </c>
      <c r="AJ1019" s="28">
        <v>0</v>
      </c>
      <c r="AK1019" s="28">
        <v>0</v>
      </c>
      <c r="AL1019" s="28">
        <v>0</v>
      </c>
      <c r="AM1019" s="28">
        <v>0</v>
      </c>
      <c r="AN1019" s="28">
        <v>0</v>
      </c>
      <c r="AO1019" s="28">
        <v>0</v>
      </c>
      <c r="AP1019" s="28">
        <v>0</v>
      </c>
      <c r="AQ1019" s="28">
        <v>0</v>
      </c>
      <c r="AR1019" s="28">
        <v>0</v>
      </c>
      <c r="AS1019" s="28">
        <v>0</v>
      </c>
      <c r="AT1019" s="28">
        <v>0</v>
      </c>
      <c r="AU1019" s="28">
        <v>0</v>
      </c>
      <c r="AV1019" s="28">
        <v>0</v>
      </c>
      <c r="AW1019" s="28">
        <v>0</v>
      </c>
    </row>
    <row r="1020" spans="1:49" ht="12.75">
      <c r="A1020" s="25"/>
      <c r="B1020" s="19" t="s">
        <v>384</v>
      </c>
      <c r="C1020" s="14" t="s">
        <v>771</v>
      </c>
      <c r="D1020" s="28">
        <v>0</v>
      </c>
      <c r="E1020" s="28">
        <v>1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0</v>
      </c>
      <c r="R1020" s="28">
        <v>0</v>
      </c>
      <c r="S1020" s="28">
        <v>0</v>
      </c>
      <c r="T1020" s="28">
        <v>0</v>
      </c>
      <c r="U1020" s="28">
        <v>1</v>
      </c>
      <c r="V1020" s="28">
        <v>0</v>
      </c>
      <c r="W1020" s="28">
        <v>0</v>
      </c>
      <c r="X1020" s="28">
        <v>0</v>
      </c>
      <c r="Y1020" s="28">
        <v>0</v>
      </c>
      <c r="Z1020" s="28">
        <v>1</v>
      </c>
      <c r="AA1020" s="28">
        <v>0</v>
      </c>
      <c r="AB1020" s="28">
        <v>0</v>
      </c>
      <c r="AC1020" s="28">
        <v>0</v>
      </c>
      <c r="AD1020" s="28">
        <v>0</v>
      </c>
      <c r="AE1020" s="28">
        <v>0</v>
      </c>
      <c r="AF1020" s="28">
        <v>0</v>
      </c>
      <c r="AG1020" s="28">
        <v>0</v>
      </c>
      <c r="AH1020" s="28">
        <v>0</v>
      </c>
      <c r="AI1020" s="28">
        <v>0</v>
      </c>
      <c r="AJ1020" s="28">
        <v>0</v>
      </c>
      <c r="AK1020" s="28">
        <v>0</v>
      </c>
      <c r="AL1020" s="28">
        <v>0</v>
      </c>
      <c r="AM1020" s="28">
        <v>0</v>
      </c>
      <c r="AN1020" s="28">
        <v>0</v>
      </c>
      <c r="AO1020" s="28">
        <v>0</v>
      </c>
      <c r="AP1020" s="28">
        <v>1</v>
      </c>
      <c r="AQ1020" s="28">
        <v>0</v>
      </c>
      <c r="AR1020" s="28">
        <v>0</v>
      </c>
      <c r="AS1020" s="28">
        <v>0</v>
      </c>
      <c r="AT1020" s="28">
        <v>0</v>
      </c>
      <c r="AU1020" s="28">
        <v>0</v>
      </c>
      <c r="AV1020" s="28">
        <v>0</v>
      </c>
      <c r="AW1020" s="28">
        <v>0</v>
      </c>
    </row>
    <row r="1021" spans="1:49" ht="12.75">
      <c r="A1021" s="25"/>
      <c r="B1021" s="19" t="s">
        <v>668</v>
      </c>
      <c r="C1021" s="14" t="s">
        <v>771</v>
      </c>
      <c r="D1021" s="28">
        <v>9</v>
      </c>
      <c r="E1021" s="28">
        <v>4</v>
      </c>
      <c r="F1021" s="28">
        <v>2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8">
        <v>2</v>
      </c>
      <c r="N1021" s="28">
        <v>1</v>
      </c>
      <c r="O1021" s="28">
        <v>0</v>
      </c>
      <c r="P1021" s="28">
        <v>0</v>
      </c>
      <c r="Q1021" s="28">
        <v>2</v>
      </c>
      <c r="R1021" s="28">
        <v>1</v>
      </c>
      <c r="S1021" s="28">
        <v>0</v>
      </c>
      <c r="T1021" s="28">
        <v>0</v>
      </c>
      <c r="U1021" s="28">
        <v>0</v>
      </c>
      <c r="V1021" s="28">
        <v>0</v>
      </c>
      <c r="W1021" s="28">
        <v>0</v>
      </c>
      <c r="X1021" s="28">
        <v>0</v>
      </c>
      <c r="Y1021" s="28">
        <v>7</v>
      </c>
      <c r="Z1021" s="28">
        <v>3</v>
      </c>
      <c r="AA1021" s="28">
        <v>2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0</v>
      </c>
      <c r="AJ1021" s="28">
        <v>1</v>
      </c>
      <c r="AK1021" s="28">
        <v>1</v>
      </c>
      <c r="AL1021" s="28">
        <v>1</v>
      </c>
      <c r="AM1021" s="28">
        <v>0</v>
      </c>
      <c r="AN1021" s="28">
        <v>1</v>
      </c>
      <c r="AO1021" s="28">
        <v>1</v>
      </c>
      <c r="AP1021" s="28">
        <v>0</v>
      </c>
      <c r="AQ1021" s="28">
        <v>0</v>
      </c>
      <c r="AR1021" s="28">
        <v>0</v>
      </c>
      <c r="AS1021" s="28">
        <v>0</v>
      </c>
      <c r="AT1021" s="28">
        <v>8</v>
      </c>
      <c r="AU1021" s="28">
        <v>0</v>
      </c>
      <c r="AV1021" s="28">
        <v>7</v>
      </c>
      <c r="AW1021" s="28">
        <v>11571.43</v>
      </c>
    </row>
    <row r="1022" spans="1:49" ht="12.75">
      <c r="A1022" s="25"/>
      <c r="B1022" s="19" t="s">
        <v>1334</v>
      </c>
      <c r="C1022" s="14" t="s">
        <v>771</v>
      </c>
      <c r="D1022" s="28">
        <v>0</v>
      </c>
      <c r="E1022" s="28">
        <v>1</v>
      </c>
      <c r="F1022" s="28">
        <v>1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1</v>
      </c>
      <c r="N1022" s="28">
        <v>1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8">
        <v>0</v>
      </c>
      <c r="Z1022" s="28">
        <v>1</v>
      </c>
      <c r="AA1022" s="28">
        <v>1</v>
      </c>
      <c r="AB1022" s="28">
        <v>0</v>
      </c>
      <c r="AC1022" s="28">
        <v>0</v>
      </c>
      <c r="AD1022" s="28">
        <v>0</v>
      </c>
      <c r="AE1022" s="28">
        <v>0</v>
      </c>
      <c r="AF1022" s="28">
        <v>0</v>
      </c>
      <c r="AG1022" s="28">
        <v>0</v>
      </c>
      <c r="AH1022" s="28">
        <v>1</v>
      </c>
      <c r="AI1022" s="28">
        <v>1</v>
      </c>
      <c r="AJ1022" s="28">
        <v>0</v>
      </c>
      <c r="AK1022" s="28">
        <v>0</v>
      </c>
      <c r="AL1022" s="28">
        <v>0</v>
      </c>
      <c r="AM1022" s="28">
        <v>0</v>
      </c>
      <c r="AN1022" s="28">
        <v>0</v>
      </c>
      <c r="AO1022" s="28">
        <v>0</v>
      </c>
      <c r="AP1022" s="28">
        <v>0</v>
      </c>
      <c r="AQ1022" s="28">
        <v>0</v>
      </c>
      <c r="AR1022" s="28">
        <v>0</v>
      </c>
      <c r="AS1022" s="28">
        <v>0</v>
      </c>
      <c r="AT1022" s="28">
        <v>0</v>
      </c>
      <c r="AU1022" s="28">
        <v>0</v>
      </c>
      <c r="AV1022" s="28">
        <v>0</v>
      </c>
      <c r="AW1022" s="28">
        <v>0</v>
      </c>
    </row>
    <row r="1023" spans="1:49" ht="12.75">
      <c r="A1023" s="25"/>
      <c r="B1023" s="19" t="s">
        <v>1367</v>
      </c>
      <c r="C1023" s="14" t="s">
        <v>771</v>
      </c>
      <c r="D1023" s="28">
        <v>0</v>
      </c>
      <c r="E1023" s="28">
        <v>1</v>
      </c>
      <c r="F1023" s="28">
        <v>1</v>
      </c>
      <c r="G1023" s="28">
        <v>0</v>
      </c>
      <c r="H1023" s="28">
        <v>0</v>
      </c>
      <c r="I1023" s="28">
        <v>0</v>
      </c>
      <c r="J1023" s="28">
        <v>0</v>
      </c>
      <c r="K1023" s="28">
        <v>1</v>
      </c>
      <c r="L1023" s="28">
        <v>1</v>
      </c>
      <c r="M1023" s="28">
        <v>0</v>
      </c>
      <c r="N1023" s="28">
        <v>0</v>
      </c>
      <c r="O1023" s="28">
        <v>0</v>
      </c>
      <c r="P1023" s="28">
        <v>0</v>
      </c>
      <c r="Q1023" s="28">
        <v>0</v>
      </c>
      <c r="R1023" s="28">
        <v>0</v>
      </c>
      <c r="S1023" s="28">
        <v>0</v>
      </c>
      <c r="T1023" s="28">
        <v>0</v>
      </c>
      <c r="U1023" s="28">
        <v>0</v>
      </c>
      <c r="V1023" s="28">
        <v>0</v>
      </c>
      <c r="W1023" s="28">
        <v>0</v>
      </c>
      <c r="X1023" s="28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  <c r="AE1023" s="28">
        <v>0</v>
      </c>
      <c r="AF1023" s="28">
        <v>0</v>
      </c>
      <c r="AG1023" s="28">
        <v>0</v>
      </c>
      <c r="AH1023" s="28">
        <v>0</v>
      </c>
      <c r="AI1023" s="28">
        <v>0</v>
      </c>
      <c r="AJ1023" s="28">
        <v>0</v>
      </c>
      <c r="AK1023" s="28">
        <v>0</v>
      </c>
      <c r="AL1023" s="28">
        <v>0</v>
      </c>
      <c r="AM1023" s="28">
        <v>0</v>
      </c>
      <c r="AN1023" s="28">
        <v>0</v>
      </c>
      <c r="AO1023" s="28">
        <v>0</v>
      </c>
      <c r="AP1023" s="28">
        <v>0</v>
      </c>
      <c r="AQ1023" s="28">
        <v>0</v>
      </c>
      <c r="AR1023" s="28">
        <v>0</v>
      </c>
      <c r="AS1023" s="28">
        <v>0</v>
      </c>
      <c r="AT1023" s="28">
        <v>0</v>
      </c>
      <c r="AU1023" s="28">
        <v>0</v>
      </c>
      <c r="AV1023" s="28">
        <v>0</v>
      </c>
      <c r="AW1023" s="28">
        <v>0</v>
      </c>
    </row>
    <row r="1024" spans="1:49" ht="12.75">
      <c r="A1024" s="25"/>
      <c r="B1024" s="19" t="s">
        <v>1204</v>
      </c>
      <c r="C1024" s="14" t="s">
        <v>1682</v>
      </c>
      <c r="D1024" s="28">
        <v>0</v>
      </c>
      <c r="E1024" s="28">
        <v>3</v>
      </c>
      <c r="F1024" s="28">
        <v>3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1</v>
      </c>
      <c r="N1024" s="28">
        <v>1</v>
      </c>
      <c r="O1024" s="28">
        <v>1</v>
      </c>
      <c r="P1024" s="28">
        <v>1</v>
      </c>
      <c r="Q1024" s="28">
        <v>1</v>
      </c>
      <c r="R1024" s="28">
        <v>1</v>
      </c>
      <c r="S1024" s="28">
        <v>0</v>
      </c>
      <c r="T1024" s="28">
        <v>0</v>
      </c>
      <c r="U1024" s="28">
        <v>0</v>
      </c>
      <c r="V1024" s="28">
        <v>0</v>
      </c>
      <c r="W1024" s="28">
        <v>0</v>
      </c>
      <c r="X1024" s="28">
        <v>0</v>
      </c>
      <c r="Y1024" s="28">
        <v>0</v>
      </c>
      <c r="Z1024" s="28">
        <v>3</v>
      </c>
      <c r="AA1024" s="28">
        <v>3</v>
      </c>
      <c r="AB1024" s="28">
        <v>0</v>
      </c>
      <c r="AC1024" s="28">
        <v>0</v>
      </c>
      <c r="AD1024" s="28">
        <v>0</v>
      </c>
      <c r="AE1024" s="28">
        <v>0</v>
      </c>
      <c r="AF1024" s="28">
        <v>0</v>
      </c>
      <c r="AG1024" s="28">
        <v>0</v>
      </c>
      <c r="AH1024" s="28">
        <v>1</v>
      </c>
      <c r="AI1024" s="28">
        <v>1</v>
      </c>
      <c r="AJ1024" s="28">
        <v>1</v>
      </c>
      <c r="AK1024" s="28">
        <v>1</v>
      </c>
      <c r="AL1024" s="28">
        <v>1</v>
      </c>
      <c r="AM1024" s="28">
        <v>1</v>
      </c>
      <c r="AN1024" s="28">
        <v>0</v>
      </c>
      <c r="AO1024" s="28">
        <v>0</v>
      </c>
      <c r="AP1024" s="28">
        <v>0</v>
      </c>
      <c r="AQ1024" s="28">
        <v>0</v>
      </c>
      <c r="AR1024" s="28">
        <v>0</v>
      </c>
      <c r="AS1024" s="28">
        <v>0</v>
      </c>
      <c r="AT1024" s="28">
        <v>0</v>
      </c>
      <c r="AU1024" s="28">
        <v>0</v>
      </c>
      <c r="AV1024" s="28">
        <v>0</v>
      </c>
      <c r="AW1024" s="28">
        <v>0</v>
      </c>
    </row>
    <row r="1025" spans="1:49" ht="12.75">
      <c r="A1025" s="25"/>
      <c r="B1025" s="19" t="s">
        <v>1578</v>
      </c>
      <c r="C1025" s="14" t="s">
        <v>1682</v>
      </c>
      <c r="D1025" s="28">
        <v>2</v>
      </c>
      <c r="E1025" s="28">
        <v>1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1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28">
        <v>0</v>
      </c>
      <c r="AH1025" s="28">
        <v>0</v>
      </c>
      <c r="AI1025" s="28">
        <v>0</v>
      </c>
      <c r="AJ1025" s="28">
        <v>0</v>
      </c>
      <c r="AK1025" s="28">
        <v>0</v>
      </c>
      <c r="AL1025" s="28">
        <v>0</v>
      </c>
      <c r="AM1025" s="28">
        <v>0</v>
      </c>
      <c r="AN1025" s="28">
        <v>0</v>
      </c>
      <c r="AO1025" s="28">
        <v>0</v>
      </c>
      <c r="AP1025" s="28">
        <v>0</v>
      </c>
      <c r="AQ1025" s="28">
        <v>0</v>
      </c>
      <c r="AR1025" s="28">
        <v>0</v>
      </c>
      <c r="AS1025" s="28">
        <v>0</v>
      </c>
      <c r="AT1025" s="28">
        <v>0</v>
      </c>
      <c r="AU1025" s="28">
        <v>0</v>
      </c>
      <c r="AV1025" s="28">
        <v>0</v>
      </c>
      <c r="AW1025" s="28">
        <v>0</v>
      </c>
    </row>
    <row r="1026" spans="1:49" ht="12.75">
      <c r="A1026" s="25"/>
      <c r="B1026" s="19" t="s">
        <v>818</v>
      </c>
      <c r="C1026" s="14" t="s">
        <v>1682</v>
      </c>
      <c r="D1026" s="28">
        <v>3</v>
      </c>
      <c r="E1026" s="28">
        <v>2</v>
      </c>
      <c r="F1026" s="28">
        <v>2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1</v>
      </c>
      <c r="P1026" s="28">
        <v>1</v>
      </c>
      <c r="Q1026" s="28">
        <v>1</v>
      </c>
      <c r="R1026" s="28">
        <v>1</v>
      </c>
      <c r="S1026" s="28">
        <v>0</v>
      </c>
      <c r="T1026" s="28">
        <v>0</v>
      </c>
      <c r="U1026" s="28">
        <v>0</v>
      </c>
      <c r="V1026" s="28">
        <v>0</v>
      </c>
      <c r="W1026" s="28">
        <v>0</v>
      </c>
      <c r="X1026" s="28">
        <v>0</v>
      </c>
      <c r="Y1026" s="28">
        <v>3</v>
      </c>
      <c r="Z1026" s="28">
        <v>2</v>
      </c>
      <c r="AA1026" s="28">
        <v>2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28">
        <v>0</v>
      </c>
      <c r="AH1026" s="28">
        <v>0</v>
      </c>
      <c r="AI1026" s="28">
        <v>0</v>
      </c>
      <c r="AJ1026" s="28">
        <v>1</v>
      </c>
      <c r="AK1026" s="28">
        <v>1</v>
      </c>
      <c r="AL1026" s="28">
        <v>1</v>
      </c>
      <c r="AM1026" s="28">
        <v>1</v>
      </c>
      <c r="AN1026" s="28">
        <v>0</v>
      </c>
      <c r="AO1026" s="28">
        <v>0</v>
      </c>
      <c r="AP1026" s="28">
        <v>0</v>
      </c>
      <c r="AQ1026" s="28">
        <v>0</v>
      </c>
      <c r="AR1026" s="28">
        <v>0</v>
      </c>
      <c r="AS1026" s="28">
        <v>0</v>
      </c>
      <c r="AT1026" s="28">
        <v>0</v>
      </c>
      <c r="AU1026" s="28">
        <v>0</v>
      </c>
      <c r="AV1026" s="28">
        <v>0</v>
      </c>
      <c r="AW1026" s="28">
        <v>0</v>
      </c>
    </row>
    <row r="1027" spans="1:49" ht="12.75">
      <c r="A1027" s="25"/>
      <c r="B1027" s="19" t="s">
        <v>1571</v>
      </c>
      <c r="C1027" s="14" t="s">
        <v>1682</v>
      </c>
      <c r="D1027" s="28">
        <v>2</v>
      </c>
      <c r="E1027" s="28">
        <v>2</v>
      </c>
      <c r="F1027" s="28">
        <v>2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1</v>
      </c>
      <c r="N1027" s="28">
        <v>1</v>
      </c>
      <c r="O1027" s="28">
        <v>0</v>
      </c>
      <c r="P1027" s="28">
        <v>0</v>
      </c>
      <c r="Q1027" s="28">
        <v>1</v>
      </c>
      <c r="R1027" s="28">
        <v>1</v>
      </c>
      <c r="S1027" s="28">
        <v>0</v>
      </c>
      <c r="T1027" s="28">
        <v>0</v>
      </c>
      <c r="U1027" s="28">
        <v>0</v>
      </c>
      <c r="V1027" s="28">
        <v>0</v>
      </c>
      <c r="W1027" s="28">
        <v>0</v>
      </c>
      <c r="X1027" s="28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28">
        <v>0</v>
      </c>
      <c r="AH1027" s="28">
        <v>0</v>
      </c>
      <c r="AI1027" s="28">
        <v>0</v>
      </c>
      <c r="AJ1027" s="28">
        <v>0</v>
      </c>
      <c r="AK1027" s="28">
        <v>0</v>
      </c>
      <c r="AL1027" s="28">
        <v>0</v>
      </c>
      <c r="AM1027" s="28">
        <v>0</v>
      </c>
      <c r="AN1027" s="28">
        <v>0</v>
      </c>
      <c r="AO1027" s="28">
        <v>0</v>
      </c>
      <c r="AP1027" s="28">
        <v>0</v>
      </c>
      <c r="AQ1027" s="28">
        <v>0</v>
      </c>
      <c r="AR1027" s="28">
        <v>0</v>
      </c>
      <c r="AS1027" s="28">
        <v>0</v>
      </c>
      <c r="AT1027" s="28">
        <v>0</v>
      </c>
      <c r="AU1027" s="28">
        <v>0</v>
      </c>
      <c r="AV1027" s="28">
        <v>0</v>
      </c>
      <c r="AW1027" s="28">
        <v>0</v>
      </c>
    </row>
    <row r="1028" spans="1:49" ht="12.75">
      <c r="A1028" s="25"/>
      <c r="B1028" s="19" t="s">
        <v>524</v>
      </c>
      <c r="C1028" s="14" t="s">
        <v>1682</v>
      </c>
      <c r="D1028" s="28">
        <v>0</v>
      </c>
      <c r="E1028" s="28">
        <v>1</v>
      </c>
      <c r="F1028" s="28">
        <v>1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1</v>
      </c>
      <c r="T1028" s="28">
        <v>1</v>
      </c>
      <c r="U1028" s="28">
        <v>0</v>
      </c>
      <c r="V1028" s="28">
        <v>0</v>
      </c>
      <c r="W1028" s="28">
        <v>0</v>
      </c>
      <c r="X1028" s="28">
        <v>0</v>
      </c>
      <c r="Y1028" s="28">
        <v>0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  <c r="AE1028" s="28">
        <v>0</v>
      </c>
      <c r="AF1028" s="28">
        <v>0</v>
      </c>
      <c r="AG1028" s="28">
        <v>0</v>
      </c>
      <c r="AH1028" s="28">
        <v>0</v>
      </c>
      <c r="AI1028" s="28">
        <v>0</v>
      </c>
      <c r="AJ1028" s="28">
        <v>0</v>
      </c>
      <c r="AK1028" s="28">
        <v>0</v>
      </c>
      <c r="AL1028" s="28">
        <v>0</v>
      </c>
      <c r="AM1028" s="28">
        <v>0</v>
      </c>
      <c r="AN1028" s="28">
        <v>0</v>
      </c>
      <c r="AO1028" s="28">
        <v>0</v>
      </c>
      <c r="AP1028" s="28">
        <v>0</v>
      </c>
      <c r="AQ1028" s="28">
        <v>0</v>
      </c>
      <c r="AR1028" s="28">
        <v>0</v>
      </c>
      <c r="AS1028" s="28">
        <v>0</v>
      </c>
      <c r="AT1028" s="28">
        <v>0</v>
      </c>
      <c r="AU1028" s="28">
        <v>0</v>
      </c>
      <c r="AV1028" s="28">
        <v>0</v>
      </c>
      <c r="AW1028" s="28">
        <v>0</v>
      </c>
    </row>
    <row r="1029" spans="1:49" ht="12.75">
      <c r="A1029" s="25"/>
      <c r="B1029" s="19" t="s">
        <v>1579</v>
      </c>
      <c r="C1029" s="14" t="s">
        <v>1682</v>
      </c>
      <c r="D1029" s="28">
        <v>0</v>
      </c>
      <c r="E1029" s="28">
        <v>2</v>
      </c>
      <c r="F1029" s="28">
        <v>2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8">
        <v>0</v>
      </c>
      <c r="O1029" s="28">
        <v>0</v>
      </c>
      <c r="P1029" s="28">
        <v>0</v>
      </c>
      <c r="Q1029" s="28">
        <v>1</v>
      </c>
      <c r="R1029" s="28">
        <v>1</v>
      </c>
      <c r="S1029" s="28">
        <v>1</v>
      </c>
      <c r="T1029" s="28">
        <v>1</v>
      </c>
      <c r="U1029" s="28">
        <v>0</v>
      </c>
      <c r="V1029" s="28">
        <v>0</v>
      </c>
      <c r="W1029" s="28">
        <v>0</v>
      </c>
      <c r="X1029" s="28">
        <v>0</v>
      </c>
      <c r="Y1029" s="28">
        <v>0</v>
      </c>
      <c r="Z1029" s="28">
        <v>2</v>
      </c>
      <c r="AA1029" s="28">
        <v>2</v>
      </c>
      <c r="AB1029" s="28">
        <v>0</v>
      </c>
      <c r="AC1029" s="28">
        <v>0</v>
      </c>
      <c r="AD1029" s="28">
        <v>0</v>
      </c>
      <c r="AE1029" s="28">
        <v>0</v>
      </c>
      <c r="AF1029" s="28">
        <v>0</v>
      </c>
      <c r="AG1029" s="28">
        <v>0</v>
      </c>
      <c r="AH1029" s="28">
        <v>0</v>
      </c>
      <c r="AI1029" s="28">
        <v>0</v>
      </c>
      <c r="AJ1029" s="28">
        <v>0</v>
      </c>
      <c r="AK1029" s="28">
        <v>0</v>
      </c>
      <c r="AL1029" s="28">
        <v>1</v>
      </c>
      <c r="AM1029" s="28">
        <v>1</v>
      </c>
      <c r="AN1029" s="28">
        <v>0</v>
      </c>
      <c r="AO1029" s="28">
        <v>0</v>
      </c>
      <c r="AP1029" s="28">
        <v>1</v>
      </c>
      <c r="AQ1029" s="28">
        <v>1</v>
      </c>
      <c r="AR1029" s="28">
        <v>0</v>
      </c>
      <c r="AS1029" s="28">
        <v>0</v>
      </c>
      <c r="AT1029" s="28">
        <v>0</v>
      </c>
      <c r="AU1029" s="28">
        <v>0</v>
      </c>
      <c r="AV1029" s="28">
        <v>0</v>
      </c>
      <c r="AW1029" s="28">
        <v>0</v>
      </c>
    </row>
    <row r="1030" spans="1:49" ht="12.75">
      <c r="A1030" s="25"/>
      <c r="B1030" s="19" t="s">
        <v>1517</v>
      </c>
      <c r="C1030" s="14" t="s">
        <v>325</v>
      </c>
      <c r="D1030" s="28">
        <v>1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8">
        <v>0</v>
      </c>
      <c r="O1030" s="28">
        <v>0</v>
      </c>
      <c r="P1030" s="28">
        <v>0</v>
      </c>
      <c r="Q1030" s="28">
        <v>0</v>
      </c>
      <c r="R1030" s="28">
        <v>0</v>
      </c>
      <c r="S1030" s="28">
        <v>0</v>
      </c>
      <c r="T1030" s="28">
        <v>0</v>
      </c>
      <c r="U1030" s="28">
        <v>0</v>
      </c>
      <c r="V1030" s="28">
        <v>0</v>
      </c>
      <c r="W1030" s="28">
        <v>0</v>
      </c>
      <c r="X1030" s="28">
        <v>0</v>
      </c>
      <c r="Y1030" s="28">
        <v>0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  <c r="AE1030" s="28">
        <v>0</v>
      </c>
      <c r="AF1030" s="28">
        <v>0</v>
      </c>
      <c r="AG1030" s="28">
        <v>0</v>
      </c>
      <c r="AH1030" s="28">
        <v>0</v>
      </c>
      <c r="AI1030" s="28">
        <v>0</v>
      </c>
      <c r="AJ1030" s="28">
        <v>0</v>
      </c>
      <c r="AK1030" s="28">
        <v>0</v>
      </c>
      <c r="AL1030" s="28">
        <v>0</v>
      </c>
      <c r="AM1030" s="28">
        <v>0</v>
      </c>
      <c r="AN1030" s="28">
        <v>0</v>
      </c>
      <c r="AO1030" s="28">
        <v>0</v>
      </c>
      <c r="AP1030" s="28">
        <v>0</v>
      </c>
      <c r="AQ1030" s="28">
        <v>0</v>
      </c>
      <c r="AR1030" s="28">
        <v>0</v>
      </c>
      <c r="AS1030" s="28">
        <v>0</v>
      </c>
      <c r="AT1030" s="28">
        <v>0</v>
      </c>
      <c r="AU1030" s="28">
        <v>0</v>
      </c>
      <c r="AV1030" s="28">
        <v>0</v>
      </c>
      <c r="AW1030" s="28">
        <v>0</v>
      </c>
    </row>
    <row r="1031" spans="1:49" ht="12.75">
      <c r="A1031" s="25"/>
      <c r="B1031" s="19" t="s">
        <v>1534</v>
      </c>
      <c r="C1031" s="14" t="s">
        <v>325</v>
      </c>
      <c r="D1031" s="28">
        <v>2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8">
        <v>1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  <c r="AE1031" s="28">
        <v>0</v>
      </c>
      <c r="AF1031" s="28">
        <v>0</v>
      </c>
      <c r="AG1031" s="28">
        <v>0</v>
      </c>
      <c r="AH1031" s="28">
        <v>0</v>
      </c>
      <c r="AI1031" s="28">
        <v>0</v>
      </c>
      <c r="AJ1031" s="28">
        <v>0</v>
      </c>
      <c r="AK1031" s="28">
        <v>0</v>
      </c>
      <c r="AL1031" s="28">
        <v>0</v>
      </c>
      <c r="AM1031" s="28">
        <v>0</v>
      </c>
      <c r="AN1031" s="28">
        <v>0</v>
      </c>
      <c r="AO1031" s="28">
        <v>0</v>
      </c>
      <c r="AP1031" s="28">
        <v>0</v>
      </c>
      <c r="AQ1031" s="28">
        <v>0</v>
      </c>
      <c r="AR1031" s="28">
        <v>0</v>
      </c>
      <c r="AS1031" s="28">
        <v>0</v>
      </c>
      <c r="AT1031" s="28">
        <v>0</v>
      </c>
      <c r="AU1031" s="28">
        <v>0</v>
      </c>
      <c r="AV1031" s="28">
        <v>0</v>
      </c>
      <c r="AW1031" s="28">
        <v>0</v>
      </c>
    </row>
    <row r="1032" spans="1:49" ht="12.75">
      <c r="A1032" s="25"/>
      <c r="B1032" s="19" t="s">
        <v>1649</v>
      </c>
      <c r="C1032" s="14" t="s">
        <v>325</v>
      </c>
      <c r="D1032" s="28">
        <v>1</v>
      </c>
      <c r="E1032" s="28">
        <v>1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1</v>
      </c>
      <c r="P1032" s="28">
        <v>0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8">
        <v>0</v>
      </c>
      <c r="X1032" s="28">
        <v>0</v>
      </c>
      <c r="Y1032" s="28">
        <v>1</v>
      </c>
      <c r="Z1032" s="28">
        <v>1</v>
      </c>
      <c r="AA1032" s="28">
        <v>0</v>
      </c>
      <c r="AB1032" s="28">
        <v>0</v>
      </c>
      <c r="AC1032" s="28">
        <v>0</v>
      </c>
      <c r="AD1032" s="28">
        <v>0</v>
      </c>
      <c r="AE1032" s="28">
        <v>0</v>
      </c>
      <c r="AF1032" s="28">
        <v>0</v>
      </c>
      <c r="AG1032" s="28">
        <v>0</v>
      </c>
      <c r="AH1032" s="28">
        <v>0</v>
      </c>
      <c r="AI1032" s="28">
        <v>0</v>
      </c>
      <c r="AJ1032" s="28">
        <v>1</v>
      </c>
      <c r="AK1032" s="28">
        <v>0</v>
      </c>
      <c r="AL1032" s="28">
        <v>0</v>
      </c>
      <c r="AM1032" s="28">
        <v>0</v>
      </c>
      <c r="AN1032" s="28">
        <v>0</v>
      </c>
      <c r="AO1032" s="28">
        <v>0</v>
      </c>
      <c r="AP1032" s="28">
        <v>0</v>
      </c>
      <c r="AQ1032" s="28">
        <v>0</v>
      </c>
      <c r="AR1032" s="28">
        <v>0</v>
      </c>
      <c r="AS1032" s="28">
        <v>0</v>
      </c>
      <c r="AT1032" s="28">
        <v>0</v>
      </c>
      <c r="AU1032" s="28">
        <v>0</v>
      </c>
      <c r="AV1032" s="28">
        <v>0</v>
      </c>
      <c r="AW1032" s="28">
        <v>0</v>
      </c>
    </row>
    <row r="1033" spans="1:49" ht="12.75">
      <c r="A1033" s="25"/>
      <c r="B1033" s="19" t="s">
        <v>271</v>
      </c>
      <c r="C1033" s="14" t="s">
        <v>325</v>
      </c>
      <c r="D1033" s="28">
        <v>24</v>
      </c>
      <c r="E1033" s="28">
        <v>8</v>
      </c>
      <c r="F1033" s="28">
        <v>5</v>
      </c>
      <c r="G1033" s="28">
        <v>0</v>
      </c>
      <c r="H1033" s="28">
        <v>0</v>
      </c>
      <c r="I1033" s="28">
        <v>0</v>
      </c>
      <c r="J1033" s="28">
        <v>0</v>
      </c>
      <c r="K1033" s="28">
        <v>1</v>
      </c>
      <c r="L1033" s="28">
        <v>1</v>
      </c>
      <c r="M1033" s="28">
        <v>0</v>
      </c>
      <c r="N1033" s="28">
        <v>0</v>
      </c>
      <c r="O1033" s="28">
        <v>1</v>
      </c>
      <c r="P1033" s="28">
        <v>0</v>
      </c>
      <c r="Q1033" s="28">
        <v>2</v>
      </c>
      <c r="R1033" s="28">
        <v>1</v>
      </c>
      <c r="S1033" s="28">
        <v>1</v>
      </c>
      <c r="T1033" s="28">
        <v>0</v>
      </c>
      <c r="U1033" s="28">
        <v>1</v>
      </c>
      <c r="V1033" s="28">
        <v>1</v>
      </c>
      <c r="W1033" s="28">
        <v>2</v>
      </c>
      <c r="X1033" s="28">
        <v>2</v>
      </c>
      <c r="Y1033" s="28">
        <v>3</v>
      </c>
      <c r="Z1033" s="28">
        <v>7</v>
      </c>
      <c r="AA1033" s="28">
        <v>4</v>
      </c>
      <c r="AB1033" s="28">
        <v>0</v>
      </c>
      <c r="AC1033" s="28">
        <v>0</v>
      </c>
      <c r="AD1033" s="28">
        <v>0</v>
      </c>
      <c r="AE1033" s="28">
        <v>0</v>
      </c>
      <c r="AF1033" s="28">
        <v>0</v>
      </c>
      <c r="AG1033" s="28">
        <v>0</v>
      </c>
      <c r="AH1033" s="28">
        <v>0</v>
      </c>
      <c r="AI1033" s="28">
        <v>0</v>
      </c>
      <c r="AJ1033" s="28">
        <v>0</v>
      </c>
      <c r="AK1033" s="28">
        <v>0</v>
      </c>
      <c r="AL1033" s="28">
        <v>3</v>
      </c>
      <c r="AM1033" s="28">
        <v>1</v>
      </c>
      <c r="AN1033" s="28">
        <v>1</v>
      </c>
      <c r="AO1033" s="28">
        <v>0</v>
      </c>
      <c r="AP1033" s="28">
        <v>1</v>
      </c>
      <c r="AQ1033" s="28">
        <v>1</v>
      </c>
      <c r="AR1033" s="28">
        <v>2</v>
      </c>
      <c r="AS1033" s="28">
        <v>2</v>
      </c>
      <c r="AT1033" s="28">
        <v>2</v>
      </c>
      <c r="AU1033" s="28">
        <v>0</v>
      </c>
      <c r="AV1033" s="28">
        <v>1</v>
      </c>
      <c r="AW1033" s="28">
        <v>9000</v>
      </c>
    </row>
    <row r="1034" spans="1:49" ht="12.75">
      <c r="A1034" s="25"/>
      <c r="B1034" s="19" t="s">
        <v>1577</v>
      </c>
      <c r="C1034" s="14" t="s">
        <v>770</v>
      </c>
      <c r="D1034" s="28">
        <v>0</v>
      </c>
      <c r="E1034" s="28">
        <v>1</v>
      </c>
      <c r="F1034" s="28">
        <v>1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1</v>
      </c>
      <c r="P1034" s="28">
        <v>1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8">
        <v>0</v>
      </c>
      <c r="Z1034" s="28">
        <v>0</v>
      </c>
      <c r="AA1034" s="28">
        <v>0</v>
      </c>
      <c r="AB1034" s="28">
        <v>0</v>
      </c>
      <c r="AC1034" s="28">
        <v>0</v>
      </c>
      <c r="AD1034" s="28">
        <v>0</v>
      </c>
      <c r="AE1034" s="28">
        <v>0</v>
      </c>
      <c r="AF1034" s="28">
        <v>0</v>
      </c>
      <c r="AG1034" s="28">
        <v>0</v>
      </c>
      <c r="AH1034" s="28">
        <v>0</v>
      </c>
      <c r="AI1034" s="28">
        <v>0</v>
      </c>
      <c r="AJ1034" s="28">
        <v>0</v>
      </c>
      <c r="AK1034" s="28">
        <v>0</v>
      </c>
      <c r="AL1034" s="28">
        <v>0</v>
      </c>
      <c r="AM1034" s="28">
        <v>0</v>
      </c>
      <c r="AN1034" s="28">
        <v>0</v>
      </c>
      <c r="AO1034" s="28">
        <v>0</v>
      </c>
      <c r="AP1034" s="28">
        <v>0</v>
      </c>
      <c r="AQ1034" s="28">
        <v>0</v>
      </c>
      <c r="AR1034" s="28">
        <v>0</v>
      </c>
      <c r="AS1034" s="28">
        <v>0</v>
      </c>
      <c r="AT1034" s="28">
        <v>0</v>
      </c>
      <c r="AU1034" s="28">
        <v>0</v>
      </c>
      <c r="AV1034" s="28">
        <v>0</v>
      </c>
      <c r="AW1034" s="28">
        <v>0</v>
      </c>
    </row>
    <row r="1035" spans="1:49" ht="12.75">
      <c r="A1035" s="25"/>
      <c r="B1035" s="19" t="s">
        <v>1580</v>
      </c>
      <c r="C1035" s="14" t="s">
        <v>770</v>
      </c>
      <c r="D1035" s="28">
        <v>3</v>
      </c>
      <c r="E1035" s="28">
        <v>2</v>
      </c>
      <c r="F1035" s="28">
        <v>1</v>
      </c>
      <c r="G1035" s="28">
        <v>0</v>
      </c>
      <c r="H1035" s="28">
        <v>0</v>
      </c>
      <c r="I1035" s="28">
        <v>0</v>
      </c>
      <c r="J1035" s="28">
        <v>0</v>
      </c>
      <c r="K1035" s="28">
        <v>0</v>
      </c>
      <c r="L1035" s="28">
        <v>0</v>
      </c>
      <c r="M1035" s="28">
        <v>0</v>
      </c>
      <c r="N1035" s="28">
        <v>0</v>
      </c>
      <c r="O1035" s="28">
        <v>1</v>
      </c>
      <c r="P1035" s="28">
        <v>1</v>
      </c>
      <c r="Q1035" s="28">
        <v>0</v>
      </c>
      <c r="R1035" s="28">
        <v>0</v>
      </c>
      <c r="S1035" s="28">
        <v>0</v>
      </c>
      <c r="T1035" s="28">
        <v>0</v>
      </c>
      <c r="U1035" s="28">
        <v>0</v>
      </c>
      <c r="V1035" s="28">
        <v>0</v>
      </c>
      <c r="W1035" s="28">
        <v>1</v>
      </c>
      <c r="X1035" s="28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28">
        <v>0</v>
      </c>
      <c r="AE1035" s="28">
        <v>0</v>
      </c>
      <c r="AF1035" s="28">
        <v>0</v>
      </c>
      <c r="AG1035" s="28">
        <v>0</v>
      </c>
      <c r="AH1035" s="28">
        <v>0</v>
      </c>
      <c r="AI1035" s="28">
        <v>0</v>
      </c>
      <c r="AJ1035" s="28">
        <v>0</v>
      </c>
      <c r="AK1035" s="28">
        <v>0</v>
      </c>
      <c r="AL1035" s="28">
        <v>0</v>
      </c>
      <c r="AM1035" s="28">
        <v>0</v>
      </c>
      <c r="AN1035" s="28">
        <v>0</v>
      </c>
      <c r="AO1035" s="28">
        <v>0</v>
      </c>
      <c r="AP1035" s="28">
        <v>0</v>
      </c>
      <c r="AQ1035" s="28">
        <v>0</v>
      </c>
      <c r="AR1035" s="28">
        <v>0</v>
      </c>
      <c r="AS1035" s="28">
        <v>0</v>
      </c>
      <c r="AT1035" s="28">
        <v>0</v>
      </c>
      <c r="AU1035" s="28">
        <v>0</v>
      </c>
      <c r="AV1035" s="28">
        <v>0</v>
      </c>
      <c r="AW1035" s="28">
        <v>0</v>
      </c>
    </row>
    <row r="1036" spans="1:49" ht="12.75">
      <c r="A1036" s="25"/>
      <c r="B1036" s="19" t="s">
        <v>212</v>
      </c>
      <c r="C1036" s="14" t="s">
        <v>770</v>
      </c>
      <c r="D1036" s="28">
        <v>5</v>
      </c>
      <c r="E1036" s="28">
        <v>1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28">
        <v>0</v>
      </c>
      <c r="P1036" s="28">
        <v>0</v>
      </c>
      <c r="Q1036" s="28">
        <v>1</v>
      </c>
      <c r="R1036" s="28">
        <v>0</v>
      </c>
      <c r="S1036" s="28">
        <v>0</v>
      </c>
      <c r="T1036" s="28">
        <v>0</v>
      </c>
      <c r="U1036" s="28">
        <v>0</v>
      </c>
      <c r="V1036" s="28">
        <v>0</v>
      </c>
      <c r="W1036" s="28">
        <v>0</v>
      </c>
      <c r="X1036" s="28">
        <v>0</v>
      </c>
      <c r="Y1036" s="28">
        <v>0</v>
      </c>
      <c r="Z1036" s="28">
        <v>1</v>
      </c>
      <c r="AA1036" s="28">
        <v>0</v>
      </c>
      <c r="AB1036" s="28">
        <v>0</v>
      </c>
      <c r="AC1036" s="28">
        <v>0</v>
      </c>
      <c r="AD1036" s="28">
        <v>0</v>
      </c>
      <c r="AE1036" s="28">
        <v>0</v>
      </c>
      <c r="AF1036" s="28">
        <v>0</v>
      </c>
      <c r="AG1036" s="28">
        <v>0</v>
      </c>
      <c r="AH1036" s="28">
        <v>0</v>
      </c>
      <c r="AI1036" s="28">
        <v>0</v>
      </c>
      <c r="AJ1036" s="28">
        <v>0</v>
      </c>
      <c r="AK1036" s="28">
        <v>0</v>
      </c>
      <c r="AL1036" s="28">
        <v>0</v>
      </c>
      <c r="AM1036" s="28">
        <v>0</v>
      </c>
      <c r="AN1036" s="28">
        <v>1</v>
      </c>
      <c r="AO1036" s="28">
        <v>0</v>
      </c>
      <c r="AP1036" s="28">
        <v>0</v>
      </c>
      <c r="AQ1036" s="28">
        <v>0</v>
      </c>
      <c r="AR1036" s="28">
        <v>0</v>
      </c>
      <c r="AS1036" s="28">
        <v>0</v>
      </c>
      <c r="AT1036" s="28">
        <v>0</v>
      </c>
      <c r="AU1036" s="28">
        <v>0</v>
      </c>
      <c r="AV1036" s="28">
        <v>0</v>
      </c>
      <c r="AW1036" s="28">
        <v>0</v>
      </c>
    </row>
    <row r="1037" spans="1:49" ht="12.75">
      <c r="A1037" s="25"/>
      <c r="B1037" s="19" t="s">
        <v>1303</v>
      </c>
      <c r="C1037" s="14" t="s">
        <v>1217</v>
      </c>
      <c r="D1037" s="28">
        <v>1</v>
      </c>
      <c r="E1037" s="28">
        <v>1</v>
      </c>
      <c r="F1037" s="28">
        <v>1</v>
      </c>
      <c r="G1037" s="28">
        <v>0</v>
      </c>
      <c r="H1037" s="28">
        <v>0</v>
      </c>
      <c r="I1037" s="28">
        <v>1</v>
      </c>
      <c r="J1037" s="28">
        <v>1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28">
        <v>0</v>
      </c>
      <c r="AE1037" s="28">
        <v>0</v>
      </c>
      <c r="AF1037" s="28">
        <v>0</v>
      </c>
      <c r="AG1037" s="28">
        <v>0</v>
      </c>
      <c r="AH1037" s="28">
        <v>0</v>
      </c>
      <c r="AI1037" s="28">
        <v>0</v>
      </c>
      <c r="AJ1037" s="28">
        <v>0</v>
      </c>
      <c r="AK1037" s="28">
        <v>0</v>
      </c>
      <c r="AL1037" s="28">
        <v>0</v>
      </c>
      <c r="AM1037" s="28">
        <v>0</v>
      </c>
      <c r="AN1037" s="28">
        <v>0</v>
      </c>
      <c r="AO1037" s="28">
        <v>0</v>
      </c>
      <c r="AP1037" s="28">
        <v>0</v>
      </c>
      <c r="AQ1037" s="28">
        <v>0</v>
      </c>
      <c r="AR1037" s="28">
        <v>0</v>
      </c>
      <c r="AS1037" s="28">
        <v>0</v>
      </c>
      <c r="AT1037" s="28">
        <v>0</v>
      </c>
      <c r="AU1037" s="28">
        <v>0</v>
      </c>
      <c r="AV1037" s="28">
        <v>0</v>
      </c>
      <c r="AW1037" s="28">
        <v>0</v>
      </c>
    </row>
    <row r="1038" spans="1:49" ht="12.75">
      <c r="A1038" s="25"/>
      <c r="B1038" s="19" t="s">
        <v>1619</v>
      </c>
      <c r="C1038" s="14" t="s">
        <v>1217</v>
      </c>
      <c r="D1038" s="28">
        <v>1</v>
      </c>
      <c r="E1038" s="28">
        <v>1</v>
      </c>
      <c r="F1038" s="28">
        <v>0</v>
      </c>
      <c r="G1038" s="28">
        <v>1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0</v>
      </c>
      <c r="P1038" s="28">
        <v>0</v>
      </c>
      <c r="Q1038" s="28">
        <v>0</v>
      </c>
      <c r="R1038" s="28">
        <v>0</v>
      </c>
      <c r="S1038" s="28">
        <v>0</v>
      </c>
      <c r="T1038" s="28">
        <v>0</v>
      </c>
      <c r="U1038" s="28">
        <v>0</v>
      </c>
      <c r="V1038" s="28">
        <v>0</v>
      </c>
      <c r="W1038" s="28">
        <v>0</v>
      </c>
      <c r="X1038" s="28">
        <v>0</v>
      </c>
      <c r="Y1038" s="28">
        <v>0</v>
      </c>
      <c r="Z1038" s="28">
        <v>0</v>
      </c>
      <c r="AA1038" s="28">
        <v>0</v>
      </c>
      <c r="AB1038" s="28">
        <v>0</v>
      </c>
      <c r="AC1038" s="28">
        <v>0</v>
      </c>
      <c r="AD1038" s="28">
        <v>0</v>
      </c>
      <c r="AE1038" s="28">
        <v>0</v>
      </c>
      <c r="AF1038" s="28">
        <v>0</v>
      </c>
      <c r="AG1038" s="28">
        <v>0</v>
      </c>
      <c r="AH1038" s="28">
        <v>0</v>
      </c>
      <c r="AI1038" s="28">
        <v>0</v>
      </c>
      <c r="AJ1038" s="28">
        <v>0</v>
      </c>
      <c r="AK1038" s="28">
        <v>0</v>
      </c>
      <c r="AL1038" s="28">
        <v>0</v>
      </c>
      <c r="AM1038" s="28">
        <v>0</v>
      </c>
      <c r="AN1038" s="28">
        <v>0</v>
      </c>
      <c r="AO1038" s="28">
        <v>0</v>
      </c>
      <c r="AP1038" s="28">
        <v>0</v>
      </c>
      <c r="AQ1038" s="28">
        <v>0</v>
      </c>
      <c r="AR1038" s="28">
        <v>0</v>
      </c>
      <c r="AS1038" s="28">
        <v>0</v>
      </c>
      <c r="AT1038" s="28">
        <v>0</v>
      </c>
      <c r="AU1038" s="28">
        <v>0</v>
      </c>
      <c r="AV1038" s="28">
        <v>0</v>
      </c>
      <c r="AW1038" s="28">
        <v>0</v>
      </c>
    </row>
    <row r="1039" spans="1:49" ht="12.75">
      <c r="A1039" s="25"/>
      <c r="B1039" s="19" t="s">
        <v>131</v>
      </c>
      <c r="C1039" s="14" t="s">
        <v>1217</v>
      </c>
      <c r="D1039" s="28">
        <v>0</v>
      </c>
      <c r="E1039" s="28">
        <v>1</v>
      </c>
      <c r="F1039" s="28">
        <v>1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0</v>
      </c>
      <c r="P1039" s="28">
        <v>0</v>
      </c>
      <c r="Q1039" s="28">
        <v>1</v>
      </c>
      <c r="R1039" s="28">
        <v>1</v>
      </c>
      <c r="S1039" s="28">
        <v>0</v>
      </c>
      <c r="T1039" s="28">
        <v>0</v>
      </c>
      <c r="U1039" s="28">
        <v>0</v>
      </c>
      <c r="V1039" s="28">
        <v>0</v>
      </c>
      <c r="W1039" s="28">
        <v>0</v>
      </c>
      <c r="X1039" s="28">
        <v>0</v>
      </c>
      <c r="Y1039" s="28">
        <v>0</v>
      </c>
      <c r="Z1039" s="28">
        <v>1</v>
      </c>
      <c r="AA1039" s="28">
        <v>1</v>
      </c>
      <c r="AB1039" s="28">
        <v>0</v>
      </c>
      <c r="AC1039" s="28">
        <v>0</v>
      </c>
      <c r="AD1039" s="28">
        <v>0</v>
      </c>
      <c r="AE1039" s="28">
        <v>0</v>
      </c>
      <c r="AF1039" s="28">
        <v>0</v>
      </c>
      <c r="AG1039" s="28">
        <v>0</v>
      </c>
      <c r="AH1039" s="28">
        <v>0</v>
      </c>
      <c r="AI1039" s="28">
        <v>0</v>
      </c>
      <c r="AJ1039" s="28">
        <v>0</v>
      </c>
      <c r="AK1039" s="28">
        <v>0</v>
      </c>
      <c r="AL1039" s="28">
        <v>1</v>
      </c>
      <c r="AM1039" s="28">
        <v>1</v>
      </c>
      <c r="AN1039" s="28">
        <v>0</v>
      </c>
      <c r="AO1039" s="28">
        <v>0</v>
      </c>
      <c r="AP1039" s="28">
        <v>0</v>
      </c>
      <c r="AQ1039" s="28">
        <v>0</v>
      </c>
      <c r="AR1039" s="28">
        <v>0</v>
      </c>
      <c r="AS1039" s="28">
        <v>0</v>
      </c>
      <c r="AT1039" s="28">
        <v>0</v>
      </c>
      <c r="AU1039" s="28">
        <v>0</v>
      </c>
      <c r="AV1039" s="28">
        <v>0</v>
      </c>
      <c r="AW1039" s="28">
        <v>0</v>
      </c>
    </row>
    <row r="1040" spans="1:49" ht="12.75">
      <c r="A1040" s="25"/>
      <c r="B1040" s="19" t="s">
        <v>1593</v>
      </c>
      <c r="C1040" s="14" t="s">
        <v>1217</v>
      </c>
      <c r="D1040" s="28">
        <v>0</v>
      </c>
      <c r="E1040" s="28">
        <v>1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1</v>
      </c>
      <c r="X1040" s="28">
        <v>0</v>
      </c>
      <c r="Y1040" s="28">
        <v>0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  <c r="AE1040" s="28">
        <v>0</v>
      </c>
      <c r="AF1040" s="28">
        <v>0</v>
      </c>
      <c r="AG1040" s="28">
        <v>0</v>
      </c>
      <c r="AH1040" s="28">
        <v>0</v>
      </c>
      <c r="AI1040" s="28">
        <v>0</v>
      </c>
      <c r="AJ1040" s="28">
        <v>0</v>
      </c>
      <c r="AK1040" s="28">
        <v>0</v>
      </c>
      <c r="AL1040" s="28">
        <v>0</v>
      </c>
      <c r="AM1040" s="28">
        <v>0</v>
      </c>
      <c r="AN1040" s="28">
        <v>0</v>
      </c>
      <c r="AO1040" s="28">
        <v>0</v>
      </c>
      <c r="AP1040" s="28">
        <v>0</v>
      </c>
      <c r="AQ1040" s="28">
        <v>0</v>
      </c>
      <c r="AR1040" s="28">
        <v>0</v>
      </c>
      <c r="AS1040" s="28">
        <v>0</v>
      </c>
      <c r="AT1040" s="28">
        <v>0</v>
      </c>
      <c r="AU1040" s="28">
        <v>0</v>
      </c>
      <c r="AV1040" s="28">
        <v>0</v>
      </c>
      <c r="AW1040" s="28">
        <v>0</v>
      </c>
    </row>
    <row r="1041" spans="1:49" ht="12.75">
      <c r="A1041" s="25"/>
      <c r="B1041" s="19" t="s">
        <v>270</v>
      </c>
      <c r="C1041" s="14" t="s">
        <v>1217</v>
      </c>
      <c r="D1041" s="28">
        <v>4</v>
      </c>
      <c r="E1041" s="28">
        <v>1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0</v>
      </c>
      <c r="R1041" s="28">
        <v>0</v>
      </c>
      <c r="S1041" s="28">
        <v>0</v>
      </c>
      <c r="T1041" s="28">
        <v>0</v>
      </c>
      <c r="U1041" s="28">
        <v>0</v>
      </c>
      <c r="V1041" s="28">
        <v>0</v>
      </c>
      <c r="W1041" s="28">
        <v>1</v>
      </c>
      <c r="X1041" s="28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28">
        <v>0</v>
      </c>
      <c r="AE1041" s="28">
        <v>0</v>
      </c>
      <c r="AF1041" s="28">
        <v>0</v>
      </c>
      <c r="AG1041" s="28">
        <v>0</v>
      </c>
      <c r="AH1041" s="28">
        <v>0</v>
      </c>
      <c r="AI1041" s="28">
        <v>0</v>
      </c>
      <c r="AJ1041" s="28">
        <v>0</v>
      </c>
      <c r="AK1041" s="28">
        <v>0</v>
      </c>
      <c r="AL1041" s="28">
        <v>0</v>
      </c>
      <c r="AM1041" s="28">
        <v>0</v>
      </c>
      <c r="AN1041" s="28">
        <v>0</v>
      </c>
      <c r="AO1041" s="28">
        <v>0</v>
      </c>
      <c r="AP1041" s="28">
        <v>0</v>
      </c>
      <c r="AQ1041" s="28">
        <v>0</v>
      </c>
      <c r="AR1041" s="28">
        <v>0</v>
      </c>
      <c r="AS1041" s="28">
        <v>0</v>
      </c>
      <c r="AT1041" s="28">
        <v>0</v>
      </c>
      <c r="AU1041" s="28">
        <v>0</v>
      </c>
      <c r="AV1041" s="28">
        <v>0</v>
      </c>
      <c r="AW1041" s="28">
        <v>0</v>
      </c>
    </row>
    <row r="1042" spans="1:49" ht="12.75">
      <c r="A1042" s="25"/>
      <c r="B1042" s="19" t="s">
        <v>606</v>
      </c>
      <c r="C1042" s="14" t="s">
        <v>1217</v>
      </c>
      <c r="D1042" s="28">
        <v>1</v>
      </c>
      <c r="E1042" s="28">
        <v>1</v>
      </c>
      <c r="F1042" s="28">
        <v>0</v>
      </c>
      <c r="G1042" s="28"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1</v>
      </c>
      <c r="P1042" s="28">
        <v>0</v>
      </c>
      <c r="Q1042" s="28">
        <v>0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8">
        <v>0</v>
      </c>
      <c r="X1042" s="28">
        <v>0</v>
      </c>
      <c r="Y1042" s="28">
        <v>0</v>
      </c>
      <c r="Z1042" s="28">
        <v>1</v>
      </c>
      <c r="AA1042" s="28">
        <v>0</v>
      </c>
      <c r="AB1042" s="28">
        <v>0</v>
      </c>
      <c r="AC1042" s="28">
        <v>0</v>
      </c>
      <c r="AD1042" s="28">
        <v>0</v>
      </c>
      <c r="AE1042" s="28">
        <v>0</v>
      </c>
      <c r="AF1042" s="28">
        <v>0</v>
      </c>
      <c r="AG1042" s="28">
        <v>0</v>
      </c>
      <c r="AH1042" s="28">
        <v>0</v>
      </c>
      <c r="AI1042" s="28">
        <v>0</v>
      </c>
      <c r="AJ1042" s="28">
        <v>1</v>
      </c>
      <c r="AK1042" s="28">
        <v>0</v>
      </c>
      <c r="AL1042" s="28">
        <v>0</v>
      </c>
      <c r="AM1042" s="28">
        <v>0</v>
      </c>
      <c r="AN1042" s="28">
        <v>0</v>
      </c>
      <c r="AO1042" s="28">
        <v>0</v>
      </c>
      <c r="AP1042" s="28">
        <v>0</v>
      </c>
      <c r="AQ1042" s="28">
        <v>0</v>
      </c>
      <c r="AR1042" s="28">
        <v>0</v>
      </c>
      <c r="AS1042" s="28">
        <v>0</v>
      </c>
      <c r="AT1042" s="28">
        <v>0</v>
      </c>
      <c r="AU1042" s="28">
        <v>0</v>
      </c>
      <c r="AV1042" s="28">
        <v>0</v>
      </c>
      <c r="AW1042" s="28">
        <v>0</v>
      </c>
    </row>
    <row r="1043" spans="1:49" ht="12.75">
      <c r="A1043" s="25"/>
      <c r="B1043" s="19" t="s">
        <v>627</v>
      </c>
      <c r="C1043" s="14" t="s">
        <v>1236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28">
        <v>0</v>
      </c>
      <c r="AE1043" s="28">
        <v>0</v>
      </c>
      <c r="AF1043" s="28">
        <v>0</v>
      </c>
      <c r="AG1043" s="28">
        <v>0</v>
      </c>
      <c r="AH1043" s="28">
        <v>0</v>
      </c>
      <c r="AI1043" s="28">
        <v>0</v>
      </c>
      <c r="AJ1043" s="28">
        <v>0</v>
      </c>
      <c r="AK1043" s="28">
        <v>0</v>
      </c>
      <c r="AL1043" s="28">
        <v>0</v>
      </c>
      <c r="AM1043" s="28">
        <v>0</v>
      </c>
      <c r="AN1043" s="28">
        <v>0</v>
      </c>
      <c r="AO1043" s="28">
        <v>0</v>
      </c>
      <c r="AP1043" s="28">
        <v>0</v>
      </c>
      <c r="AQ1043" s="28">
        <v>0</v>
      </c>
      <c r="AR1043" s="28">
        <v>0</v>
      </c>
      <c r="AS1043" s="28">
        <v>0</v>
      </c>
      <c r="AT1043" s="28">
        <v>1</v>
      </c>
      <c r="AU1043" s="28">
        <v>1</v>
      </c>
      <c r="AV1043" s="28">
        <v>0</v>
      </c>
      <c r="AW1043" s="28">
        <v>0</v>
      </c>
    </row>
    <row r="1044" spans="1:49" ht="12.75">
      <c r="A1044" s="25"/>
      <c r="B1044" s="19" t="s">
        <v>351</v>
      </c>
      <c r="C1044" s="14" t="s">
        <v>1236</v>
      </c>
      <c r="D1044" s="28">
        <v>6</v>
      </c>
      <c r="E1044" s="2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0</v>
      </c>
      <c r="R1044" s="28">
        <v>0</v>
      </c>
      <c r="S1044" s="28">
        <v>0</v>
      </c>
      <c r="T1044" s="28">
        <v>0</v>
      </c>
      <c r="U1044" s="28">
        <v>0</v>
      </c>
      <c r="V1044" s="28">
        <v>0</v>
      </c>
      <c r="W1044" s="28">
        <v>0</v>
      </c>
      <c r="X1044" s="28">
        <v>0</v>
      </c>
      <c r="Y1044" s="28">
        <v>1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  <c r="AE1044" s="28">
        <v>0</v>
      </c>
      <c r="AF1044" s="28">
        <v>0</v>
      </c>
      <c r="AG1044" s="28">
        <v>0</v>
      </c>
      <c r="AH1044" s="28">
        <v>0</v>
      </c>
      <c r="AI1044" s="28">
        <v>0</v>
      </c>
      <c r="AJ1044" s="28">
        <v>0</v>
      </c>
      <c r="AK1044" s="28">
        <v>0</v>
      </c>
      <c r="AL1044" s="28">
        <v>0</v>
      </c>
      <c r="AM1044" s="28">
        <v>0</v>
      </c>
      <c r="AN1044" s="28">
        <v>0</v>
      </c>
      <c r="AO1044" s="28">
        <v>0</v>
      </c>
      <c r="AP1044" s="28">
        <v>0</v>
      </c>
      <c r="AQ1044" s="28">
        <v>0</v>
      </c>
      <c r="AR1044" s="28">
        <v>0</v>
      </c>
      <c r="AS1044" s="28">
        <v>0</v>
      </c>
      <c r="AT1044" s="28">
        <v>0</v>
      </c>
      <c r="AU1044" s="28">
        <v>0</v>
      </c>
      <c r="AV1044" s="28">
        <v>0</v>
      </c>
      <c r="AW1044" s="28">
        <v>0</v>
      </c>
    </row>
    <row r="1045" spans="1:49" ht="12.75">
      <c r="A1045" s="25"/>
      <c r="B1045" s="19" t="s">
        <v>569</v>
      </c>
      <c r="C1045" s="14" t="s">
        <v>343</v>
      </c>
      <c r="D1045" s="28">
        <v>1</v>
      </c>
      <c r="E1045" s="28">
        <v>0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28">
        <v>0</v>
      </c>
      <c r="P1045" s="28">
        <v>0</v>
      </c>
      <c r="Q1045" s="28">
        <v>0</v>
      </c>
      <c r="R1045" s="28">
        <v>0</v>
      </c>
      <c r="S1045" s="28">
        <v>0</v>
      </c>
      <c r="T1045" s="28">
        <v>0</v>
      </c>
      <c r="U1045" s="28">
        <v>0</v>
      </c>
      <c r="V1045" s="28">
        <v>0</v>
      </c>
      <c r="W1045" s="28">
        <v>0</v>
      </c>
      <c r="X1045" s="28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  <c r="AE1045" s="28">
        <v>0</v>
      </c>
      <c r="AF1045" s="28">
        <v>0</v>
      </c>
      <c r="AG1045" s="28">
        <v>0</v>
      </c>
      <c r="AH1045" s="28">
        <v>0</v>
      </c>
      <c r="AI1045" s="28">
        <v>0</v>
      </c>
      <c r="AJ1045" s="28">
        <v>0</v>
      </c>
      <c r="AK1045" s="28">
        <v>0</v>
      </c>
      <c r="AL1045" s="28">
        <v>0</v>
      </c>
      <c r="AM1045" s="28">
        <v>0</v>
      </c>
      <c r="AN1045" s="28">
        <v>0</v>
      </c>
      <c r="AO1045" s="28">
        <v>0</v>
      </c>
      <c r="AP1045" s="28">
        <v>0</v>
      </c>
      <c r="AQ1045" s="28">
        <v>0</v>
      </c>
      <c r="AR1045" s="28">
        <v>0</v>
      </c>
      <c r="AS1045" s="28">
        <v>0</v>
      </c>
      <c r="AT1045" s="28">
        <v>0</v>
      </c>
      <c r="AU1045" s="28">
        <v>0</v>
      </c>
      <c r="AV1045" s="28">
        <v>0</v>
      </c>
      <c r="AW1045" s="28">
        <v>0</v>
      </c>
    </row>
    <row r="1046" spans="1:49" ht="12.75">
      <c r="A1046" s="25"/>
      <c r="B1046" s="19" t="s">
        <v>1494</v>
      </c>
      <c r="C1046" s="14" t="s">
        <v>343</v>
      </c>
      <c r="D1046" s="28">
        <v>0</v>
      </c>
      <c r="E1046" s="28">
        <v>1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1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8">
        <v>0</v>
      </c>
      <c r="Z1046" s="28">
        <v>1</v>
      </c>
      <c r="AA1046" s="28">
        <v>0</v>
      </c>
      <c r="AB1046" s="28">
        <v>0</v>
      </c>
      <c r="AC1046" s="28">
        <v>0</v>
      </c>
      <c r="AD1046" s="28">
        <v>0</v>
      </c>
      <c r="AE1046" s="28">
        <v>0</v>
      </c>
      <c r="AF1046" s="28">
        <v>0</v>
      </c>
      <c r="AG1046" s="28">
        <v>0</v>
      </c>
      <c r="AH1046" s="28">
        <v>0</v>
      </c>
      <c r="AI1046" s="28">
        <v>0</v>
      </c>
      <c r="AJ1046" s="28">
        <v>0</v>
      </c>
      <c r="AK1046" s="28">
        <v>0</v>
      </c>
      <c r="AL1046" s="28">
        <v>1</v>
      </c>
      <c r="AM1046" s="28">
        <v>0</v>
      </c>
      <c r="AN1046" s="28">
        <v>0</v>
      </c>
      <c r="AO1046" s="28">
        <v>0</v>
      </c>
      <c r="AP1046" s="28">
        <v>0</v>
      </c>
      <c r="AQ1046" s="28">
        <v>0</v>
      </c>
      <c r="AR1046" s="28">
        <v>0</v>
      </c>
      <c r="AS1046" s="28">
        <v>0</v>
      </c>
      <c r="AT1046" s="28">
        <v>0</v>
      </c>
      <c r="AU1046" s="28">
        <v>0</v>
      </c>
      <c r="AV1046" s="28">
        <v>0</v>
      </c>
      <c r="AW1046" s="28">
        <v>0</v>
      </c>
    </row>
    <row r="1047" spans="1:49" ht="12.75">
      <c r="A1047" s="25"/>
      <c r="B1047" s="19" t="s">
        <v>134</v>
      </c>
      <c r="C1047" s="14" t="s">
        <v>343</v>
      </c>
      <c r="D1047" s="28">
        <v>1</v>
      </c>
      <c r="E1047" s="28">
        <v>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0</v>
      </c>
      <c r="R1047" s="28">
        <v>0</v>
      </c>
      <c r="S1047" s="28">
        <v>0</v>
      </c>
      <c r="T1047" s="28">
        <v>0</v>
      </c>
      <c r="U1047" s="28">
        <v>0</v>
      </c>
      <c r="V1047" s="28">
        <v>0</v>
      </c>
      <c r="W1047" s="28">
        <v>0</v>
      </c>
      <c r="X1047" s="28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  <c r="AE1047" s="28">
        <v>0</v>
      </c>
      <c r="AF1047" s="28">
        <v>0</v>
      </c>
      <c r="AG1047" s="28">
        <v>0</v>
      </c>
      <c r="AH1047" s="28">
        <v>0</v>
      </c>
      <c r="AI1047" s="28">
        <v>0</v>
      </c>
      <c r="AJ1047" s="28">
        <v>0</v>
      </c>
      <c r="AK1047" s="28">
        <v>0</v>
      </c>
      <c r="AL1047" s="28">
        <v>0</v>
      </c>
      <c r="AM1047" s="28">
        <v>0</v>
      </c>
      <c r="AN1047" s="28">
        <v>0</v>
      </c>
      <c r="AO1047" s="28">
        <v>0</v>
      </c>
      <c r="AP1047" s="28">
        <v>0</v>
      </c>
      <c r="AQ1047" s="28">
        <v>0</v>
      </c>
      <c r="AR1047" s="28">
        <v>0</v>
      </c>
      <c r="AS1047" s="28">
        <v>0</v>
      </c>
      <c r="AT1047" s="28">
        <v>0</v>
      </c>
      <c r="AU1047" s="28">
        <v>0</v>
      </c>
      <c r="AV1047" s="28">
        <v>0</v>
      </c>
      <c r="AW1047" s="28">
        <v>0</v>
      </c>
    </row>
    <row r="1048" spans="1:49" ht="12.75">
      <c r="A1048" s="25"/>
      <c r="B1048" s="19" t="s">
        <v>1015</v>
      </c>
      <c r="C1048" s="14" t="s">
        <v>343</v>
      </c>
      <c r="D1048" s="28">
        <v>0</v>
      </c>
      <c r="E1048" s="28">
        <v>0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0</v>
      </c>
      <c r="R1048" s="28">
        <v>0</v>
      </c>
      <c r="S1048" s="28">
        <v>0</v>
      </c>
      <c r="T1048" s="28">
        <v>0</v>
      </c>
      <c r="U1048" s="28">
        <v>0</v>
      </c>
      <c r="V1048" s="28">
        <v>0</v>
      </c>
      <c r="W1048" s="28">
        <v>0</v>
      </c>
      <c r="X1048" s="28">
        <v>0</v>
      </c>
      <c r="Y1048" s="28">
        <v>0</v>
      </c>
      <c r="Z1048" s="28">
        <v>0</v>
      </c>
      <c r="AA1048" s="28">
        <v>0</v>
      </c>
      <c r="AB1048" s="28">
        <v>0</v>
      </c>
      <c r="AC1048" s="28">
        <v>0</v>
      </c>
      <c r="AD1048" s="28">
        <v>0</v>
      </c>
      <c r="AE1048" s="28">
        <v>0</v>
      </c>
      <c r="AF1048" s="28">
        <v>0</v>
      </c>
      <c r="AG1048" s="28">
        <v>0</v>
      </c>
      <c r="AH1048" s="28">
        <v>0</v>
      </c>
      <c r="AI1048" s="28">
        <v>0</v>
      </c>
      <c r="AJ1048" s="28">
        <v>0</v>
      </c>
      <c r="AK1048" s="28">
        <v>0</v>
      </c>
      <c r="AL1048" s="28">
        <v>0</v>
      </c>
      <c r="AM1048" s="28">
        <v>0</v>
      </c>
      <c r="AN1048" s="28">
        <v>0</v>
      </c>
      <c r="AO1048" s="28">
        <v>0</v>
      </c>
      <c r="AP1048" s="28">
        <v>0</v>
      </c>
      <c r="AQ1048" s="28">
        <v>0</v>
      </c>
      <c r="AR1048" s="28">
        <v>0</v>
      </c>
      <c r="AS1048" s="28">
        <v>0</v>
      </c>
      <c r="AT1048" s="28">
        <v>0</v>
      </c>
      <c r="AU1048" s="28">
        <v>0</v>
      </c>
      <c r="AV1048" s="28">
        <v>0</v>
      </c>
      <c r="AW1048" s="28">
        <v>0</v>
      </c>
    </row>
    <row r="1049" spans="1:49" ht="12.75">
      <c r="A1049" s="25"/>
      <c r="B1049" s="19" t="s">
        <v>747</v>
      </c>
      <c r="C1049" s="14" t="s">
        <v>343</v>
      </c>
      <c r="D1049" s="28">
        <v>2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8">
        <v>1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  <c r="AE1049" s="28">
        <v>0</v>
      </c>
      <c r="AF1049" s="28">
        <v>0</v>
      </c>
      <c r="AG1049" s="28">
        <v>0</v>
      </c>
      <c r="AH1049" s="28">
        <v>0</v>
      </c>
      <c r="AI1049" s="28">
        <v>0</v>
      </c>
      <c r="AJ1049" s="28">
        <v>0</v>
      </c>
      <c r="AK1049" s="28">
        <v>0</v>
      </c>
      <c r="AL1049" s="28">
        <v>0</v>
      </c>
      <c r="AM1049" s="28">
        <v>0</v>
      </c>
      <c r="AN1049" s="28">
        <v>0</v>
      </c>
      <c r="AO1049" s="28">
        <v>0</v>
      </c>
      <c r="AP1049" s="28">
        <v>0</v>
      </c>
      <c r="AQ1049" s="28">
        <v>0</v>
      </c>
      <c r="AR1049" s="28">
        <v>0</v>
      </c>
      <c r="AS1049" s="28">
        <v>0</v>
      </c>
      <c r="AT1049" s="28">
        <v>0</v>
      </c>
      <c r="AU1049" s="28">
        <v>0</v>
      </c>
      <c r="AV1049" s="28">
        <v>0</v>
      </c>
      <c r="AW1049" s="28">
        <v>0</v>
      </c>
    </row>
    <row r="1050" spans="1:49" ht="12.75">
      <c r="A1050" s="25"/>
      <c r="B1050" s="19" t="s">
        <v>1686</v>
      </c>
      <c r="C1050" s="14" t="s">
        <v>343</v>
      </c>
      <c r="D1050" s="28">
        <v>1</v>
      </c>
      <c r="E1050" s="28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  <c r="L1050" s="28">
        <v>0</v>
      </c>
      <c r="M1050" s="28">
        <v>0</v>
      </c>
      <c r="N1050" s="28">
        <v>0</v>
      </c>
      <c r="O1050" s="28">
        <v>0</v>
      </c>
      <c r="P1050" s="28">
        <v>0</v>
      </c>
      <c r="Q1050" s="28">
        <v>0</v>
      </c>
      <c r="R1050" s="28">
        <v>0</v>
      </c>
      <c r="S1050" s="28">
        <v>0</v>
      </c>
      <c r="T1050" s="28">
        <v>0</v>
      </c>
      <c r="U1050" s="28">
        <v>0</v>
      </c>
      <c r="V1050" s="28">
        <v>0</v>
      </c>
      <c r="W1050" s="28">
        <v>0</v>
      </c>
      <c r="X1050" s="28">
        <v>0</v>
      </c>
      <c r="Y1050" s="28">
        <v>1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  <c r="AE1050" s="28">
        <v>0</v>
      </c>
      <c r="AF1050" s="28">
        <v>0</v>
      </c>
      <c r="AG1050" s="28">
        <v>0</v>
      </c>
      <c r="AH1050" s="28">
        <v>0</v>
      </c>
      <c r="AI1050" s="28">
        <v>0</v>
      </c>
      <c r="AJ1050" s="28">
        <v>0</v>
      </c>
      <c r="AK1050" s="28">
        <v>0</v>
      </c>
      <c r="AL1050" s="28">
        <v>0</v>
      </c>
      <c r="AM1050" s="28">
        <v>0</v>
      </c>
      <c r="AN1050" s="28">
        <v>0</v>
      </c>
      <c r="AO1050" s="28">
        <v>0</v>
      </c>
      <c r="AP1050" s="28">
        <v>0</v>
      </c>
      <c r="AQ1050" s="28">
        <v>0</v>
      </c>
      <c r="AR1050" s="28">
        <v>0</v>
      </c>
      <c r="AS1050" s="28">
        <v>0</v>
      </c>
      <c r="AT1050" s="28">
        <v>0</v>
      </c>
      <c r="AU1050" s="28">
        <v>0</v>
      </c>
      <c r="AV1050" s="28">
        <v>0</v>
      </c>
      <c r="AW1050" s="28">
        <v>0</v>
      </c>
    </row>
    <row r="1051" spans="1:49" ht="12.75">
      <c r="A1051" s="25"/>
      <c r="B1051" s="19" t="s">
        <v>1143</v>
      </c>
      <c r="C1051" s="14" t="s">
        <v>343</v>
      </c>
      <c r="D1051" s="28">
        <v>1</v>
      </c>
      <c r="E1051" s="28">
        <v>0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v>0</v>
      </c>
      <c r="R1051" s="28">
        <v>0</v>
      </c>
      <c r="S1051" s="28">
        <v>0</v>
      </c>
      <c r="T1051" s="28">
        <v>0</v>
      </c>
      <c r="U1051" s="28">
        <v>0</v>
      </c>
      <c r="V1051" s="28">
        <v>0</v>
      </c>
      <c r="W1051" s="28">
        <v>0</v>
      </c>
      <c r="X1051" s="28">
        <v>0</v>
      </c>
      <c r="Y1051" s="28">
        <v>1</v>
      </c>
      <c r="Z1051" s="28">
        <v>0</v>
      </c>
      <c r="AA1051" s="28">
        <v>0</v>
      </c>
      <c r="AB1051" s="28">
        <v>0</v>
      </c>
      <c r="AC1051" s="28">
        <v>0</v>
      </c>
      <c r="AD1051" s="28">
        <v>0</v>
      </c>
      <c r="AE1051" s="28">
        <v>0</v>
      </c>
      <c r="AF1051" s="28">
        <v>0</v>
      </c>
      <c r="AG1051" s="28">
        <v>0</v>
      </c>
      <c r="AH1051" s="28">
        <v>0</v>
      </c>
      <c r="AI1051" s="28">
        <v>0</v>
      </c>
      <c r="AJ1051" s="28">
        <v>0</v>
      </c>
      <c r="AK1051" s="28">
        <v>0</v>
      </c>
      <c r="AL1051" s="28">
        <v>0</v>
      </c>
      <c r="AM1051" s="28">
        <v>0</v>
      </c>
      <c r="AN1051" s="28">
        <v>0</v>
      </c>
      <c r="AO1051" s="28">
        <v>0</v>
      </c>
      <c r="AP1051" s="28">
        <v>0</v>
      </c>
      <c r="AQ1051" s="28">
        <v>0</v>
      </c>
      <c r="AR1051" s="28">
        <v>0</v>
      </c>
      <c r="AS1051" s="28">
        <v>0</v>
      </c>
      <c r="AT1051" s="28">
        <v>1</v>
      </c>
      <c r="AU1051" s="28">
        <v>1</v>
      </c>
      <c r="AV1051" s="28">
        <v>0</v>
      </c>
      <c r="AW1051" s="28">
        <v>0</v>
      </c>
    </row>
    <row r="1052" spans="1:49" ht="12.75">
      <c r="A1052" s="25"/>
      <c r="B1052" s="19" t="s">
        <v>603</v>
      </c>
      <c r="C1052" s="14" t="s">
        <v>343</v>
      </c>
      <c r="D1052" s="28">
        <v>1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8">
        <v>1</v>
      </c>
      <c r="Z1052" s="28">
        <v>0</v>
      </c>
      <c r="AA1052" s="28">
        <v>0</v>
      </c>
      <c r="AB1052" s="28">
        <v>0</v>
      </c>
      <c r="AC1052" s="28">
        <v>0</v>
      </c>
      <c r="AD1052" s="28">
        <v>0</v>
      </c>
      <c r="AE1052" s="28">
        <v>0</v>
      </c>
      <c r="AF1052" s="28">
        <v>0</v>
      </c>
      <c r="AG1052" s="28">
        <v>0</v>
      </c>
      <c r="AH1052" s="28">
        <v>0</v>
      </c>
      <c r="AI1052" s="28">
        <v>0</v>
      </c>
      <c r="AJ1052" s="28">
        <v>0</v>
      </c>
      <c r="AK1052" s="28">
        <v>0</v>
      </c>
      <c r="AL1052" s="28">
        <v>0</v>
      </c>
      <c r="AM1052" s="28">
        <v>0</v>
      </c>
      <c r="AN1052" s="28">
        <v>0</v>
      </c>
      <c r="AO1052" s="28">
        <v>0</v>
      </c>
      <c r="AP1052" s="28">
        <v>0</v>
      </c>
      <c r="AQ1052" s="28">
        <v>0</v>
      </c>
      <c r="AR1052" s="28">
        <v>0</v>
      </c>
      <c r="AS1052" s="28">
        <v>0</v>
      </c>
      <c r="AT1052" s="28">
        <v>0</v>
      </c>
      <c r="AU1052" s="28">
        <v>0</v>
      </c>
      <c r="AV1052" s="28">
        <v>0</v>
      </c>
      <c r="AW1052" s="28">
        <v>0</v>
      </c>
    </row>
    <row r="1053" spans="1:49" ht="12.75">
      <c r="A1053" s="25"/>
      <c r="B1053" s="19" t="s">
        <v>478</v>
      </c>
      <c r="C1053" s="14" t="s">
        <v>324</v>
      </c>
      <c r="D1053" s="28">
        <v>1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0</v>
      </c>
      <c r="R1053" s="28">
        <v>0</v>
      </c>
      <c r="S1053" s="28">
        <v>0</v>
      </c>
      <c r="T1053" s="28">
        <v>0</v>
      </c>
      <c r="U1053" s="28">
        <v>0</v>
      </c>
      <c r="V1053" s="28">
        <v>0</v>
      </c>
      <c r="W1053" s="28">
        <v>0</v>
      </c>
      <c r="X1053" s="28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28">
        <v>0</v>
      </c>
      <c r="AE1053" s="28">
        <v>0</v>
      </c>
      <c r="AF1053" s="28">
        <v>0</v>
      </c>
      <c r="AG1053" s="28">
        <v>0</v>
      </c>
      <c r="AH1053" s="28">
        <v>0</v>
      </c>
      <c r="AI1053" s="28">
        <v>0</v>
      </c>
      <c r="AJ1053" s="28">
        <v>0</v>
      </c>
      <c r="AK1053" s="28">
        <v>0</v>
      </c>
      <c r="AL1053" s="28">
        <v>0</v>
      </c>
      <c r="AM1053" s="28">
        <v>0</v>
      </c>
      <c r="AN1053" s="28">
        <v>0</v>
      </c>
      <c r="AO1053" s="28">
        <v>0</v>
      </c>
      <c r="AP1053" s="28">
        <v>0</v>
      </c>
      <c r="AQ1053" s="28">
        <v>0</v>
      </c>
      <c r="AR1053" s="28">
        <v>0</v>
      </c>
      <c r="AS1053" s="28">
        <v>0</v>
      </c>
      <c r="AT1053" s="28">
        <v>0</v>
      </c>
      <c r="AU1053" s="28">
        <v>0</v>
      </c>
      <c r="AV1053" s="28">
        <v>0</v>
      </c>
      <c r="AW1053" s="28">
        <v>0</v>
      </c>
    </row>
    <row r="1054" spans="1:49" ht="12.75">
      <c r="A1054" s="25"/>
      <c r="B1054" s="19" t="s">
        <v>163</v>
      </c>
      <c r="C1054" s="14" t="s">
        <v>324</v>
      </c>
      <c r="D1054" s="28">
        <v>1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8">
        <v>0</v>
      </c>
      <c r="O1054" s="28">
        <v>0</v>
      </c>
      <c r="P1054" s="28">
        <v>0</v>
      </c>
      <c r="Q1054" s="28">
        <v>0</v>
      </c>
      <c r="R1054" s="28">
        <v>0</v>
      </c>
      <c r="S1054" s="28">
        <v>0</v>
      </c>
      <c r="T1054" s="28">
        <v>0</v>
      </c>
      <c r="U1054" s="28">
        <v>0</v>
      </c>
      <c r="V1054" s="28">
        <v>0</v>
      </c>
      <c r="W1054" s="28">
        <v>0</v>
      </c>
      <c r="X1054" s="28">
        <v>0</v>
      </c>
      <c r="Y1054" s="28">
        <v>0</v>
      </c>
      <c r="Z1054" s="28">
        <v>0</v>
      </c>
      <c r="AA1054" s="28">
        <v>0</v>
      </c>
      <c r="AB1054" s="28">
        <v>0</v>
      </c>
      <c r="AC1054" s="28">
        <v>0</v>
      </c>
      <c r="AD1054" s="28">
        <v>0</v>
      </c>
      <c r="AE1054" s="28">
        <v>0</v>
      </c>
      <c r="AF1054" s="28">
        <v>0</v>
      </c>
      <c r="AG1054" s="28">
        <v>0</v>
      </c>
      <c r="AH1054" s="28">
        <v>0</v>
      </c>
      <c r="AI1054" s="28">
        <v>0</v>
      </c>
      <c r="AJ1054" s="28">
        <v>0</v>
      </c>
      <c r="AK1054" s="28">
        <v>0</v>
      </c>
      <c r="AL1054" s="28">
        <v>0</v>
      </c>
      <c r="AM1054" s="28">
        <v>0</v>
      </c>
      <c r="AN1054" s="28">
        <v>0</v>
      </c>
      <c r="AO1054" s="28">
        <v>0</v>
      </c>
      <c r="AP1054" s="28">
        <v>0</v>
      </c>
      <c r="AQ1054" s="28">
        <v>0</v>
      </c>
      <c r="AR1054" s="28">
        <v>0</v>
      </c>
      <c r="AS1054" s="28">
        <v>0</v>
      </c>
      <c r="AT1054" s="28">
        <v>0</v>
      </c>
      <c r="AU1054" s="28">
        <v>0</v>
      </c>
      <c r="AV1054" s="28">
        <v>0</v>
      </c>
      <c r="AW1054" s="28">
        <v>0</v>
      </c>
    </row>
    <row r="1055" spans="1:49" ht="12.75">
      <c r="A1055" s="25"/>
      <c r="B1055" s="19" t="s">
        <v>1408</v>
      </c>
      <c r="C1055" s="14" t="s">
        <v>324</v>
      </c>
      <c r="D1055" s="28">
        <v>4</v>
      </c>
      <c r="E1055" s="28">
        <v>5</v>
      </c>
      <c r="F1055" s="28">
        <v>3</v>
      </c>
      <c r="G1055" s="28">
        <v>0</v>
      </c>
      <c r="H1055" s="28">
        <v>0</v>
      </c>
      <c r="I1055" s="28">
        <v>1</v>
      </c>
      <c r="J1055" s="28">
        <v>1</v>
      </c>
      <c r="K1055" s="28">
        <v>2</v>
      </c>
      <c r="L1055" s="28">
        <v>1</v>
      </c>
      <c r="M1055" s="28">
        <v>1</v>
      </c>
      <c r="N1055" s="28">
        <v>0</v>
      </c>
      <c r="O1055" s="28">
        <v>0</v>
      </c>
      <c r="P1055" s="28">
        <v>0</v>
      </c>
      <c r="Q1055" s="28">
        <v>1</v>
      </c>
      <c r="R1055" s="28">
        <v>1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8">
        <v>2</v>
      </c>
      <c r="Z1055" s="28">
        <v>4</v>
      </c>
      <c r="AA1055" s="28">
        <v>2</v>
      </c>
      <c r="AB1055" s="28">
        <v>0</v>
      </c>
      <c r="AC1055" s="28">
        <v>0</v>
      </c>
      <c r="AD1055" s="28">
        <v>1</v>
      </c>
      <c r="AE1055" s="28">
        <v>1</v>
      </c>
      <c r="AF1055" s="28">
        <v>2</v>
      </c>
      <c r="AG1055" s="28">
        <v>1</v>
      </c>
      <c r="AH1055" s="28">
        <v>1</v>
      </c>
      <c r="AI1055" s="28">
        <v>0</v>
      </c>
      <c r="AJ1055" s="28">
        <v>0</v>
      </c>
      <c r="AK1055" s="28">
        <v>0</v>
      </c>
      <c r="AL1055" s="28">
        <v>0</v>
      </c>
      <c r="AM1055" s="28">
        <v>0</v>
      </c>
      <c r="AN1055" s="28">
        <v>0</v>
      </c>
      <c r="AO1055" s="28">
        <v>0</v>
      </c>
      <c r="AP1055" s="28">
        <v>0</v>
      </c>
      <c r="AQ1055" s="28">
        <v>0</v>
      </c>
      <c r="AR1055" s="28">
        <v>0</v>
      </c>
      <c r="AS1055" s="28">
        <v>0</v>
      </c>
      <c r="AT1055" s="28">
        <v>1</v>
      </c>
      <c r="AU1055" s="28">
        <v>1</v>
      </c>
      <c r="AV1055" s="28">
        <v>0</v>
      </c>
      <c r="AW1055" s="28">
        <v>0</v>
      </c>
    </row>
    <row r="1056" spans="1:49" ht="12.75">
      <c r="A1056" s="25"/>
      <c r="B1056" s="19" t="s">
        <v>219</v>
      </c>
      <c r="C1056" s="14" t="s">
        <v>324</v>
      </c>
      <c r="D1056" s="2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  <c r="R1056" s="28">
        <v>0</v>
      </c>
      <c r="S1056" s="28">
        <v>0</v>
      </c>
      <c r="T1056" s="28">
        <v>0</v>
      </c>
      <c r="U1056" s="28">
        <v>0</v>
      </c>
      <c r="V1056" s="28">
        <v>0</v>
      </c>
      <c r="W1056" s="28">
        <v>0</v>
      </c>
      <c r="X1056" s="28">
        <v>0</v>
      </c>
      <c r="Y1056" s="28">
        <v>0</v>
      </c>
      <c r="Z1056" s="28">
        <v>0</v>
      </c>
      <c r="AA1056" s="28">
        <v>0</v>
      </c>
      <c r="AB1056" s="28">
        <v>0</v>
      </c>
      <c r="AC1056" s="28">
        <v>0</v>
      </c>
      <c r="AD1056" s="28">
        <v>0</v>
      </c>
      <c r="AE1056" s="28">
        <v>0</v>
      </c>
      <c r="AF1056" s="28">
        <v>0</v>
      </c>
      <c r="AG1056" s="28">
        <v>0</v>
      </c>
      <c r="AH1056" s="28">
        <v>0</v>
      </c>
      <c r="AI1056" s="28">
        <v>0</v>
      </c>
      <c r="AJ1056" s="28">
        <v>0</v>
      </c>
      <c r="AK1056" s="28">
        <v>0</v>
      </c>
      <c r="AL1056" s="28">
        <v>0</v>
      </c>
      <c r="AM1056" s="28">
        <v>0</v>
      </c>
      <c r="AN1056" s="28">
        <v>0</v>
      </c>
      <c r="AO1056" s="28">
        <v>0</v>
      </c>
      <c r="AP1056" s="28">
        <v>0</v>
      </c>
      <c r="AQ1056" s="28">
        <v>0</v>
      </c>
      <c r="AR1056" s="28">
        <v>0</v>
      </c>
      <c r="AS1056" s="28">
        <v>0</v>
      </c>
      <c r="AT1056" s="28">
        <v>5</v>
      </c>
      <c r="AU1056" s="28">
        <v>0</v>
      </c>
      <c r="AV1056" s="28">
        <v>5</v>
      </c>
      <c r="AW1056" s="28">
        <v>7100</v>
      </c>
    </row>
    <row r="1057" spans="1:49" ht="12.75">
      <c r="A1057" s="25"/>
      <c r="B1057" s="19" t="s">
        <v>1306</v>
      </c>
      <c r="C1057" s="14" t="s">
        <v>324</v>
      </c>
      <c r="D1057" s="28">
        <v>1</v>
      </c>
      <c r="E1057" s="28">
        <v>2</v>
      </c>
      <c r="F1057" s="28">
        <v>2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  <c r="R1057" s="28">
        <v>0</v>
      </c>
      <c r="S1057" s="28">
        <v>1</v>
      </c>
      <c r="T1057" s="28">
        <v>1</v>
      </c>
      <c r="U1057" s="28">
        <v>1</v>
      </c>
      <c r="V1057" s="28">
        <v>1</v>
      </c>
      <c r="W1057" s="28">
        <v>0</v>
      </c>
      <c r="X1057" s="28">
        <v>0</v>
      </c>
      <c r="Y1057" s="28">
        <v>0</v>
      </c>
      <c r="Z1057" s="28">
        <v>1</v>
      </c>
      <c r="AA1057" s="28">
        <v>1</v>
      </c>
      <c r="AB1057" s="28">
        <v>0</v>
      </c>
      <c r="AC1057" s="28">
        <v>0</v>
      </c>
      <c r="AD1057" s="28">
        <v>0</v>
      </c>
      <c r="AE1057" s="28">
        <v>0</v>
      </c>
      <c r="AF1057" s="28">
        <v>0</v>
      </c>
      <c r="AG1057" s="28">
        <v>0</v>
      </c>
      <c r="AH1057" s="28">
        <v>0</v>
      </c>
      <c r="AI1057" s="28">
        <v>0</v>
      </c>
      <c r="AJ1057" s="28">
        <v>0</v>
      </c>
      <c r="AK1057" s="28">
        <v>0</v>
      </c>
      <c r="AL1057" s="28">
        <v>0</v>
      </c>
      <c r="AM1057" s="28">
        <v>0</v>
      </c>
      <c r="AN1057" s="28">
        <v>0</v>
      </c>
      <c r="AO1057" s="28">
        <v>0</v>
      </c>
      <c r="AP1057" s="28">
        <v>1</v>
      </c>
      <c r="AQ1057" s="28">
        <v>1</v>
      </c>
      <c r="AR1057" s="28">
        <v>0</v>
      </c>
      <c r="AS1057" s="28">
        <v>0</v>
      </c>
      <c r="AT1057" s="28">
        <v>0</v>
      </c>
      <c r="AU1057" s="28">
        <v>0</v>
      </c>
      <c r="AV1057" s="28">
        <v>0</v>
      </c>
      <c r="AW1057" s="28">
        <v>0</v>
      </c>
    </row>
    <row r="1058" spans="1:49" ht="12.75">
      <c r="A1058" s="25"/>
      <c r="B1058" s="19" t="s">
        <v>1051</v>
      </c>
      <c r="C1058" s="14" t="s">
        <v>766</v>
      </c>
      <c r="D1058" s="28">
        <v>0</v>
      </c>
      <c r="E1058" s="28">
        <v>9</v>
      </c>
      <c r="F1058" s="28">
        <v>9</v>
      </c>
      <c r="G1058" s="28">
        <v>0</v>
      </c>
      <c r="H1058" s="28">
        <v>0</v>
      </c>
      <c r="I1058" s="28">
        <v>0</v>
      </c>
      <c r="J1058" s="28">
        <v>0</v>
      </c>
      <c r="K1058" s="28">
        <v>1</v>
      </c>
      <c r="L1058" s="28">
        <v>1</v>
      </c>
      <c r="M1058" s="28">
        <v>0</v>
      </c>
      <c r="N1058" s="28">
        <v>0</v>
      </c>
      <c r="O1058" s="28">
        <v>3</v>
      </c>
      <c r="P1058" s="28">
        <v>3</v>
      </c>
      <c r="Q1058" s="28">
        <v>2</v>
      </c>
      <c r="R1058" s="28">
        <v>2</v>
      </c>
      <c r="S1058" s="28">
        <v>1</v>
      </c>
      <c r="T1058" s="28">
        <v>1</v>
      </c>
      <c r="U1058" s="28">
        <v>1</v>
      </c>
      <c r="V1058" s="28">
        <v>1</v>
      </c>
      <c r="W1058" s="28">
        <v>1</v>
      </c>
      <c r="X1058" s="28">
        <v>1</v>
      </c>
      <c r="Y1058" s="28">
        <v>0</v>
      </c>
      <c r="Z1058" s="28">
        <v>8</v>
      </c>
      <c r="AA1058" s="28">
        <v>8</v>
      </c>
      <c r="AB1058" s="28">
        <v>0</v>
      </c>
      <c r="AC1058" s="28">
        <v>0</v>
      </c>
      <c r="AD1058" s="28">
        <v>0</v>
      </c>
      <c r="AE1058" s="28">
        <v>0</v>
      </c>
      <c r="AF1058" s="28">
        <v>1</v>
      </c>
      <c r="AG1058" s="28">
        <v>1</v>
      </c>
      <c r="AH1058" s="28">
        <v>0</v>
      </c>
      <c r="AI1058" s="28">
        <v>0</v>
      </c>
      <c r="AJ1058" s="28">
        <v>3</v>
      </c>
      <c r="AK1058" s="28">
        <v>3</v>
      </c>
      <c r="AL1058" s="28">
        <v>2</v>
      </c>
      <c r="AM1058" s="28">
        <v>2</v>
      </c>
      <c r="AN1058" s="28">
        <v>1</v>
      </c>
      <c r="AO1058" s="28">
        <v>1</v>
      </c>
      <c r="AP1058" s="28">
        <v>1</v>
      </c>
      <c r="AQ1058" s="28">
        <v>1</v>
      </c>
      <c r="AR1058" s="28">
        <v>0</v>
      </c>
      <c r="AS1058" s="28">
        <v>0</v>
      </c>
      <c r="AT1058" s="28">
        <v>0</v>
      </c>
      <c r="AU1058" s="28">
        <v>0</v>
      </c>
      <c r="AV1058" s="28">
        <v>0</v>
      </c>
      <c r="AW1058" s="28">
        <v>0</v>
      </c>
    </row>
    <row r="1059" spans="1:49" ht="12.75">
      <c r="A1059" s="25"/>
      <c r="B1059" s="19" t="s">
        <v>726</v>
      </c>
      <c r="C1059" s="14" t="s">
        <v>766</v>
      </c>
      <c r="D1059" s="28">
        <v>1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0</v>
      </c>
      <c r="R1059" s="28">
        <v>0</v>
      </c>
      <c r="S1059" s="28">
        <v>0</v>
      </c>
      <c r="T1059" s="28">
        <v>0</v>
      </c>
      <c r="U1059" s="28">
        <v>0</v>
      </c>
      <c r="V1059" s="28">
        <v>0</v>
      </c>
      <c r="W1059" s="28">
        <v>0</v>
      </c>
      <c r="X1059" s="28">
        <v>0</v>
      </c>
      <c r="Y1059" s="28">
        <v>1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  <c r="AE1059" s="28">
        <v>0</v>
      </c>
      <c r="AF1059" s="28">
        <v>0</v>
      </c>
      <c r="AG1059" s="28">
        <v>0</v>
      </c>
      <c r="AH1059" s="28">
        <v>0</v>
      </c>
      <c r="AI1059" s="28">
        <v>0</v>
      </c>
      <c r="AJ1059" s="28">
        <v>0</v>
      </c>
      <c r="AK1059" s="28">
        <v>0</v>
      </c>
      <c r="AL1059" s="28">
        <v>0</v>
      </c>
      <c r="AM1059" s="28">
        <v>0</v>
      </c>
      <c r="AN1059" s="28">
        <v>0</v>
      </c>
      <c r="AO1059" s="28">
        <v>0</v>
      </c>
      <c r="AP1059" s="28">
        <v>0</v>
      </c>
      <c r="AQ1059" s="28">
        <v>0</v>
      </c>
      <c r="AR1059" s="28">
        <v>0</v>
      </c>
      <c r="AS1059" s="28">
        <v>0</v>
      </c>
      <c r="AT1059" s="28">
        <v>0</v>
      </c>
      <c r="AU1059" s="28">
        <v>0</v>
      </c>
      <c r="AV1059" s="28">
        <v>0</v>
      </c>
      <c r="AW1059" s="28">
        <v>0</v>
      </c>
    </row>
    <row r="1060" spans="1:49" ht="12.75">
      <c r="A1060" s="25"/>
      <c r="B1060" s="19" t="s">
        <v>3</v>
      </c>
      <c r="C1060" s="14" t="s">
        <v>766</v>
      </c>
      <c r="D1060" s="28">
        <v>1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0</v>
      </c>
      <c r="Q1060" s="28">
        <v>0</v>
      </c>
      <c r="R1060" s="28">
        <v>0</v>
      </c>
      <c r="S1060" s="28">
        <v>0</v>
      </c>
      <c r="T1060" s="28">
        <v>0</v>
      </c>
      <c r="U1060" s="28">
        <v>0</v>
      </c>
      <c r="V1060" s="28">
        <v>0</v>
      </c>
      <c r="W1060" s="28">
        <v>0</v>
      </c>
      <c r="X1060" s="28">
        <v>0</v>
      </c>
      <c r="Y1060" s="28">
        <v>0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  <c r="AE1060" s="28">
        <v>0</v>
      </c>
      <c r="AF1060" s="28">
        <v>0</v>
      </c>
      <c r="AG1060" s="28">
        <v>0</v>
      </c>
      <c r="AH1060" s="28">
        <v>0</v>
      </c>
      <c r="AI1060" s="28">
        <v>0</v>
      </c>
      <c r="AJ1060" s="28">
        <v>0</v>
      </c>
      <c r="AK1060" s="28">
        <v>0</v>
      </c>
      <c r="AL1060" s="28">
        <v>0</v>
      </c>
      <c r="AM1060" s="28">
        <v>0</v>
      </c>
      <c r="AN1060" s="28">
        <v>0</v>
      </c>
      <c r="AO1060" s="28">
        <v>0</v>
      </c>
      <c r="AP1060" s="28">
        <v>0</v>
      </c>
      <c r="AQ1060" s="28">
        <v>0</v>
      </c>
      <c r="AR1060" s="28">
        <v>0</v>
      </c>
      <c r="AS1060" s="28">
        <v>0</v>
      </c>
      <c r="AT1060" s="28">
        <v>0</v>
      </c>
      <c r="AU1060" s="28">
        <v>0</v>
      </c>
      <c r="AV1060" s="28">
        <v>0</v>
      </c>
      <c r="AW1060" s="28">
        <v>0</v>
      </c>
    </row>
    <row r="1061" spans="1:49" ht="12.75">
      <c r="A1061" s="25"/>
      <c r="B1061" s="19" t="s">
        <v>598</v>
      </c>
      <c r="C1061" s="14" t="s">
        <v>1215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  <c r="AE1061" s="28">
        <v>0</v>
      </c>
      <c r="AF1061" s="28">
        <v>0</v>
      </c>
      <c r="AG1061" s="28">
        <v>0</v>
      </c>
      <c r="AH1061" s="28">
        <v>0</v>
      </c>
      <c r="AI1061" s="28">
        <v>0</v>
      </c>
      <c r="AJ1061" s="28">
        <v>0</v>
      </c>
      <c r="AK1061" s="28">
        <v>0</v>
      </c>
      <c r="AL1061" s="28">
        <v>0</v>
      </c>
      <c r="AM1061" s="28">
        <v>0</v>
      </c>
      <c r="AN1061" s="28">
        <v>0</v>
      </c>
      <c r="AO1061" s="28">
        <v>0</v>
      </c>
      <c r="AP1061" s="28">
        <v>0</v>
      </c>
      <c r="AQ1061" s="28">
        <v>0</v>
      </c>
      <c r="AR1061" s="28">
        <v>0</v>
      </c>
      <c r="AS1061" s="28">
        <v>0</v>
      </c>
      <c r="AT1061" s="28">
        <v>0</v>
      </c>
      <c r="AU1061" s="28">
        <v>0</v>
      </c>
      <c r="AV1061" s="28">
        <v>0</v>
      </c>
      <c r="AW1061" s="28">
        <v>0</v>
      </c>
    </row>
    <row r="1062" spans="1:49" ht="12.75">
      <c r="A1062" s="25"/>
      <c r="B1062" s="19" t="s">
        <v>802</v>
      </c>
      <c r="C1062" s="14" t="s">
        <v>1215</v>
      </c>
      <c r="D1062" s="28">
        <v>1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0</v>
      </c>
      <c r="R1062" s="28">
        <v>0</v>
      </c>
      <c r="S1062" s="28">
        <v>0</v>
      </c>
      <c r="T1062" s="28">
        <v>0</v>
      </c>
      <c r="U1062" s="28">
        <v>0</v>
      </c>
      <c r="V1062" s="28">
        <v>0</v>
      </c>
      <c r="W1062" s="28">
        <v>0</v>
      </c>
      <c r="X1062" s="28">
        <v>0</v>
      </c>
      <c r="Y1062" s="28">
        <v>1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  <c r="AE1062" s="28">
        <v>0</v>
      </c>
      <c r="AF1062" s="28">
        <v>0</v>
      </c>
      <c r="AG1062" s="28">
        <v>0</v>
      </c>
      <c r="AH1062" s="28">
        <v>0</v>
      </c>
      <c r="AI1062" s="28">
        <v>0</v>
      </c>
      <c r="AJ1062" s="28">
        <v>0</v>
      </c>
      <c r="AK1062" s="28">
        <v>0</v>
      </c>
      <c r="AL1062" s="28">
        <v>0</v>
      </c>
      <c r="AM1062" s="28">
        <v>0</v>
      </c>
      <c r="AN1062" s="28">
        <v>0</v>
      </c>
      <c r="AO1062" s="28">
        <v>0</v>
      </c>
      <c r="AP1062" s="28">
        <v>0</v>
      </c>
      <c r="AQ1062" s="28">
        <v>0</v>
      </c>
      <c r="AR1062" s="28">
        <v>0</v>
      </c>
      <c r="AS1062" s="28">
        <v>0</v>
      </c>
      <c r="AT1062" s="28">
        <v>0</v>
      </c>
      <c r="AU1062" s="28">
        <v>0</v>
      </c>
      <c r="AV1062" s="28">
        <v>0</v>
      </c>
      <c r="AW1062" s="28">
        <v>0</v>
      </c>
    </row>
    <row r="1063" spans="1:49" ht="12.75">
      <c r="A1063" s="25"/>
      <c r="B1063" s="19" t="s">
        <v>1665</v>
      </c>
      <c r="C1063" s="14" t="s">
        <v>1215</v>
      </c>
      <c r="D1063" s="28">
        <v>0</v>
      </c>
      <c r="E1063" s="28">
        <v>1</v>
      </c>
      <c r="F1063" s="28">
        <v>1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1</v>
      </c>
      <c r="T1063" s="28">
        <v>1</v>
      </c>
      <c r="U1063" s="28">
        <v>0</v>
      </c>
      <c r="V1063" s="28">
        <v>0</v>
      </c>
      <c r="W1063" s="28">
        <v>0</v>
      </c>
      <c r="X1063" s="28">
        <v>0</v>
      </c>
      <c r="Y1063" s="28">
        <v>0</v>
      </c>
      <c r="Z1063" s="28">
        <v>1</v>
      </c>
      <c r="AA1063" s="28">
        <v>1</v>
      </c>
      <c r="AB1063" s="28">
        <v>0</v>
      </c>
      <c r="AC1063" s="28">
        <v>0</v>
      </c>
      <c r="AD1063" s="28">
        <v>0</v>
      </c>
      <c r="AE1063" s="28">
        <v>0</v>
      </c>
      <c r="AF1063" s="28">
        <v>0</v>
      </c>
      <c r="AG1063" s="28">
        <v>0</v>
      </c>
      <c r="AH1063" s="28">
        <v>0</v>
      </c>
      <c r="AI1063" s="28">
        <v>0</v>
      </c>
      <c r="AJ1063" s="28">
        <v>0</v>
      </c>
      <c r="AK1063" s="28">
        <v>0</v>
      </c>
      <c r="AL1063" s="28">
        <v>0</v>
      </c>
      <c r="AM1063" s="28">
        <v>0</v>
      </c>
      <c r="AN1063" s="28">
        <v>1</v>
      </c>
      <c r="AO1063" s="28">
        <v>1</v>
      </c>
      <c r="AP1063" s="28">
        <v>0</v>
      </c>
      <c r="AQ1063" s="28">
        <v>0</v>
      </c>
      <c r="AR1063" s="28">
        <v>0</v>
      </c>
      <c r="AS1063" s="28">
        <v>0</v>
      </c>
      <c r="AT1063" s="28">
        <v>0</v>
      </c>
      <c r="AU1063" s="28">
        <v>0</v>
      </c>
      <c r="AV1063" s="28">
        <v>0</v>
      </c>
      <c r="AW1063" s="28">
        <v>0</v>
      </c>
    </row>
    <row r="1064" spans="1:49" ht="12.75">
      <c r="A1064" s="25"/>
      <c r="B1064" s="19" t="s">
        <v>1077</v>
      </c>
      <c r="C1064" s="14" t="s">
        <v>1215</v>
      </c>
      <c r="D1064" s="28">
        <v>0</v>
      </c>
      <c r="E1064" s="28">
        <v>1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1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8">
        <v>0</v>
      </c>
      <c r="Z1064" s="28">
        <v>1</v>
      </c>
      <c r="AA1064" s="28">
        <v>0</v>
      </c>
      <c r="AB1064" s="28">
        <v>0</v>
      </c>
      <c r="AC1064" s="28">
        <v>0</v>
      </c>
      <c r="AD1064" s="28">
        <v>0</v>
      </c>
      <c r="AE1064" s="28">
        <v>0</v>
      </c>
      <c r="AF1064" s="28">
        <v>0</v>
      </c>
      <c r="AG1064" s="28">
        <v>0</v>
      </c>
      <c r="AH1064" s="28">
        <v>0</v>
      </c>
      <c r="AI1064" s="28">
        <v>0</v>
      </c>
      <c r="AJ1064" s="28">
        <v>0</v>
      </c>
      <c r="AK1064" s="28">
        <v>0</v>
      </c>
      <c r="AL1064" s="28">
        <v>0</v>
      </c>
      <c r="AM1064" s="28">
        <v>0</v>
      </c>
      <c r="AN1064" s="28">
        <v>1</v>
      </c>
      <c r="AO1064" s="28">
        <v>0</v>
      </c>
      <c r="AP1064" s="28">
        <v>0</v>
      </c>
      <c r="AQ1064" s="28">
        <v>0</v>
      </c>
      <c r="AR1064" s="28">
        <v>0</v>
      </c>
      <c r="AS1064" s="28">
        <v>0</v>
      </c>
      <c r="AT1064" s="28">
        <v>0</v>
      </c>
      <c r="AU1064" s="28">
        <v>0</v>
      </c>
      <c r="AV1064" s="28">
        <v>0</v>
      </c>
      <c r="AW1064" s="28">
        <v>0</v>
      </c>
    </row>
    <row r="1065" spans="1:49" ht="12.75">
      <c r="A1065" s="25"/>
      <c r="B1065" s="19" t="s">
        <v>1123</v>
      </c>
      <c r="C1065" s="14" t="s">
        <v>1215</v>
      </c>
      <c r="D1065" s="28">
        <v>0</v>
      </c>
      <c r="E1065" s="28">
        <v>1</v>
      </c>
      <c r="F1065" s="28">
        <v>1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0</v>
      </c>
      <c r="R1065" s="28">
        <v>0</v>
      </c>
      <c r="S1065" s="28">
        <v>0</v>
      </c>
      <c r="T1065" s="28">
        <v>0</v>
      </c>
      <c r="U1065" s="28">
        <v>1</v>
      </c>
      <c r="V1065" s="28">
        <v>1</v>
      </c>
      <c r="W1065" s="28">
        <v>0</v>
      </c>
      <c r="X1065" s="28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28">
        <v>0</v>
      </c>
      <c r="AE1065" s="28">
        <v>0</v>
      </c>
      <c r="AF1065" s="28">
        <v>0</v>
      </c>
      <c r="AG1065" s="28">
        <v>0</v>
      </c>
      <c r="AH1065" s="28">
        <v>0</v>
      </c>
      <c r="AI1065" s="28">
        <v>0</v>
      </c>
      <c r="AJ1065" s="28">
        <v>0</v>
      </c>
      <c r="AK1065" s="28">
        <v>0</v>
      </c>
      <c r="AL1065" s="28">
        <v>0</v>
      </c>
      <c r="AM1065" s="28">
        <v>0</v>
      </c>
      <c r="AN1065" s="28">
        <v>0</v>
      </c>
      <c r="AO1065" s="28">
        <v>0</v>
      </c>
      <c r="AP1065" s="28">
        <v>0</v>
      </c>
      <c r="AQ1065" s="28">
        <v>0</v>
      </c>
      <c r="AR1065" s="28">
        <v>0</v>
      </c>
      <c r="AS1065" s="28">
        <v>0</v>
      </c>
      <c r="AT1065" s="28">
        <v>0</v>
      </c>
      <c r="AU1065" s="28">
        <v>0</v>
      </c>
      <c r="AV1065" s="28">
        <v>0</v>
      </c>
      <c r="AW1065" s="28">
        <v>0</v>
      </c>
    </row>
    <row r="1066" spans="1:49" ht="12.75">
      <c r="A1066" s="25"/>
      <c r="B1066" s="19" t="s">
        <v>1482</v>
      </c>
      <c r="C1066" s="14" t="s">
        <v>1215</v>
      </c>
      <c r="D1066" s="28">
        <v>4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8">
        <v>0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  <c r="AE1066" s="28">
        <v>0</v>
      </c>
      <c r="AF1066" s="28">
        <v>0</v>
      </c>
      <c r="AG1066" s="28">
        <v>0</v>
      </c>
      <c r="AH1066" s="28">
        <v>0</v>
      </c>
      <c r="AI1066" s="28">
        <v>0</v>
      </c>
      <c r="AJ1066" s="28">
        <v>0</v>
      </c>
      <c r="AK1066" s="28">
        <v>0</v>
      </c>
      <c r="AL1066" s="28">
        <v>0</v>
      </c>
      <c r="AM1066" s="28">
        <v>0</v>
      </c>
      <c r="AN1066" s="28">
        <v>0</v>
      </c>
      <c r="AO1066" s="28">
        <v>0</v>
      </c>
      <c r="AP1066" s="28">
        <v>0</v>
      </c>
      <c r="AQ1066" s="28">
        <v>0</v>
      </c>
      <c r="AR1066" s="28">
        <v>0</v>
      </c>
      <c r="AS1066" s="28">
        <v>0</v>
      </c>
      <c r="AT1066" s="28">
        <v>0</v>
      </c>
      <c r="AU1066" s="28">
        <v>0</v>
      </c>
      <c r="AV1066" s="28">
        <v>0</v>
      </c>
      <c r="AW1066" s="28">
        <v>0</v>
      </c>
    </row>
    <row r="1067" spans="1:49" ht="12.75">
      <c r="A1067" s="25"/>
      <c r="B1067" s="19" t="s">
        <v>1655</v>
      </c>
      <c r="C1067" s="14" t="s">
        <v>1646</v>
      </c>
      <c r="D1067" s="28">
        <v>1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  <c r="AE1067" s="28">
        <v>0</v>
      </c>
      <c r="AF1067" s="28">
        <v>0</v>
      </c>
      <c r="AG1067" s="28">
        <v>0</v>
      </c>
      <c r="AH1067" s="28">
        <v>0</v>
      </c>
      <c r="AI1067" s="28">
        <v>0</v>
      </c>
      <c r="AJ1067" s="28">
        <v>0</v>
      </c>
      <c r="AK1067" s="28">
        <v>0</v>
      </c>
      <c r="AL1067" s="28">
        <v>0</v>
      </c>
      <c r="AM1067" s="28">
        <v>0</v>
      </c>
      <c r="AN1067" s="28">
        <v>0</v>
      </c>
      <c r="AO1067" s="28">
        <v>0</v>
      </c>
      <c r="AP1067" s="28">
        <v>0</v>
      </c>
      <c r="AQ1067" s="28">
        <v>0</v>
      </c>
      <c r="AR1067" s="28">
        <v>0</v>
      </c>
      <c r="AS1067" s="28">
        <v>0</v>
      </c>
      <c r="AT1067" s="28">
        <v>0</v>
      </c>
      <c r="AU1067" s="28">
        <v>0</v>
      </c>
      <c r="AV1067" s="28">
        <v>0</v>
      </c>
      <c r="AW1067" s="28">
        <v>0</v>
      </c>
    </row>
    <row r="1068" spans="1:49" ht="12.75">
      <c r="A1068" s="25"/>
      <c r="B1068" s="19" t="s">
        <v>1099</v>
      </c>
      <c r="C1068" s="14" t="s">
        <v>1646</v>
      </c>
      <c r="D1068" s="28">
        <v>11</v>
      </c>
      <c r="E1068" s="28">
        <v>32</v>
      </c>
      <c r="F1068" s="28">
        <v>29</v>
      </c>
      <c r="G1068" s="28">
        <v>0</v>
      </c>
      <c r="H1068" s="28">
        <v>0</v>
      </c>
      <c r="I1068" s="28">
        <v>1</v>
      </c>
      <c r="J1068" s="28">
        <v>1</v>
      </c>
      <c r="K1068" s="28">
        <v>3</v>
      </c>
      <c r="L1068" s="28">
        <v>3</v>
      </c>
      <c r="M1068" s="28">
        <v>6</v>
      </c>
      <c r="N1068" s="28">
        <v>6</v>
      </c>
      <c r="O1068" s="28">
        <v>6</v>
      </c>
      <c r="P1068" s="28">
        <v>6</v>
      </c>
      <c r="Q1068" s="28">
        <v>2</v>
      </c>
      <c r="R1068" s="28">
        <v>1</v>
      </c>
      <c r="S1068" s="28">
        <v>8</v>
      </c>
      <c r="T1068" s="28">
        <v>8</v>
      </c>
      <c r="U1068" s="28">
        <v>3</v>
      </c>
      <c r="V1068" s="28">
        <v>3</v>
      </c>
      <c r="W1068" s="28">
        <v>3</v>
      </c>
      <c r="X1068" s="28">
        <v>1</v>
      </c>
      <c r="Y1068" s="28">
        <v>3</v>
      </c>
      <c r="Z1068" s="28">
        <v>16</v>
      </c>
      <c r="AA1068" s="28">
        <v>15</v>
      </c>
      <c r="AB1068" s="28">
        <v>0</v>
      </c>
      <c r="AC1068" s="28">
        <v>0</v>
      </c>
      <c r="AD1068" s="28">
        <v>0</v>
      </c>
      <c r="AE1068" s="28">
        <v>0</v>
      </c>
      <c r="AF1068" s="28">
        <v>2</v>
      </c>
      <c r="AG1068" s="28">
        <v>2</v>
      </c>
      <c r="AH1068" s="28">
        <v>5</v>
      </c>
      <c r="AI1068" s="28">
        <v>5</v>
      </c>
      <c r="AJ1068" s="28">
        <v>2</v>
      </c>
      <c r="AK1068" s="28">
        <v>2</v>
      </c>
      <c r="AL1068" s="28">
        <v>1</v>
      </c>
      <c r="AM1068" s="28">
        <v>1</v>
      </c>
      <c r="AN1068" s="28">
        <v>3</v>
      </c>
      <c r="AO1068" s="28">
        <v>3</v>
      </c>
      <c r="AP1068" s="28">
        <v>1</v>
      </c>
      <c r="AQ1068" s="28">
        <v>1</v>
      </c>
      <c r="AR1068" s="28">
        <v>2</v>
      </c>
      <c r="AS1068" s="28">
        <v>1</v>
      </c>
      <c r="AT1068" s="28">
        <v>12</v>
      </c>
      <c r="AU1068" s="28">
        <v>2</v>
      </c>
      <c r="AV1068" s="28">
        <v>10</v>
      </c>
      <c r="AW1068" s="28">
        <v>10860</v>
      </c>
    </row>
    <row r="1069" spans="1:49" ht="12.75">
      <c r="A1069" s="25"/>
      <c r="B1069" s="19" t="s">
        <v>645</v>
      </c>
      <c r="C1069" s="14" t="s">
        <v>1646</v>
      </c>
      <c r="D1069" s="28">
        <v>0</v>
      </c>
      <c r="E1069" s="28">
        <v>1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1</v>
      </c>
      <c r="V1069" s="28">
        <v>0</v>
      </c>
      <c r="W1069" s="28">
        <v>0</v>
      </c>
      <c r="X1069" s="28">
        <v>0</v>
      </c>
      <c r="Y1069" s="28">
        <v>0</v>
      </c>
      <c r="Z1069" s="28">
        <v>1</v>
      </c>
      <c r="AA1069" s="28">
        <v>0</v>
      </c>
      <c r="AB1069" s="28">
        <v>0</v>
      </c>
      <c r="AC1069" s="28">
        <v>0</v>
      </c>
      <c r="AD1069" s="28">
        <v>0</v>
      </c>
      <c r="AE1069" s="28">
        <v>0</v>
      </c>
      <c r="AF1069" s="28">
        <v>0</v>
      </c>
      <c r="AG1069" s="28">
        <v>0</v>
      </c>
      <c r="AH1069" s="28">
        <v>0</v>
      </c>
      <c r="AI1069" s="28">
        <v>0</v>
      </c>
      <c r="AJ1069" s="28">
        <v>0</v>
      </c>
      <c r="AK1069" s="28">
        <v>0</v>
      </c>
      <c r="AL1069" s="28">
        <v>0</v>
      </c>
      <c r="AM1069" s="28">
        <v>0</v>
      </c>
      <c r="AN1069" s="28">
        <v>0</v>
      </c>
      <c r="AO1069" s="28">
        <v>0</v>
      </c>
      <c r="AP1069" s="28">
        <v>1</v>
      </c>
      <c r="AQ1069" s="28">
        <v>0</v>
      </c>
      <c r="AR1069" s="28">
        <v>0</v>
      </c>
      <c r="AS1069" s="28">
        <v>0</v>
      </c>
      <c r="AT1069" s="28">
        <v>0</v>
      </c>
      <c r="AU1069" s="28">
        <v>0</v>
      </c>
      <c r="AV1069" s="28">
        <v>0</v>
      </c>
      <c r="AW1069" s="28">
        <v>0</v>
      </c>
    </row>
    <row r="1070" spans="1:49" ht="12.75">
      <c r="A1070" s="25"/>
      <c r="B1070" s="19" t="s">
        <v>1069</v>
      </c>
      <c r="C1070" s="14" t="s">
        <v>1646</v>
      </c>
      <c r="D1070" s="28">
        <v>1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8">
        <v>0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  <c r="AE1070" s="28">
        <v>0</v>
      </c>
      <c r="AF1070" s="28">
        <v>0</v>
      </c>
      <c r="AG1070" s="28">
        <v>0</v>
      </c>
      <c r="AH1070" s="28">
        <v>0</v>
      </c>
      <c r="AI1070" s="28">
        <v>0</v>
      </c>
      <c r="AJ1070" s="28">
        <v>0</v>
      </c>
      <c r="AK1070" s="28">
        <v>0</v>
      </c>
      <c r="AL1070" s="28">
        <v>0</v>
      </c>
      <c r="AM1070" s="28">
        <v>0</v>
      </c>
      <c r="AN1070" s="28">
        <v>0</v>
      </c>
      <c r="AO1070" s="28">
        <v>0</v>
      </c>
      <c r="AP1070" s="28">
        <v>0</v>
      </c>
      <c r="AQ1070" s="28">
        <v>0</v>
      </c>
      <c r="AR1070" s="28">
        <v>0</v>
      </c>
      <c r="AS1070" s="28">
        <v>0</v>
      </c>
      <c r="AT1070" s="28">
        <v>0</v>
      </c>
      <c r="AU1070" s="28">
        <v>0</v>
      </c>
      <c r="AV1070" s="28">
        <v>0</v>
      </c>
      <c r="AW1070" s="28">
        <v>0</v>
      </c>
    </row>
    <row r="1071" spans="1:49" ht="12.75">
      <c r="A1071" s="25"/>
      <c r="B1071" s="19" t="s">
        <v>1664</v>
      </c>
      <c r="C1071" s="14" t="s">
        <v>1266</v>
      </c>
      <c r="D1071" s="28">
        <v>4</v>
      </c>
      <c r="E1071" s="28">
        <v>28</v>
      </c>
      <c r="F1071" s="28">
        <v>27</v>
      </c>
      <c r="G1071" s="28">
        <v>0</v>
      </c>
      <c r="H1071" s="28">
        <v>0</v>
      </c>
      <c r="I1071" s="28">
        <v>3</v>
      </c>
      <c r="J1071" s="28">
        <v>3</v>
      </c>
      <c r="K1071" s="28">
        <v>1</v>
      </c>
      <c r="L1071" s="28">
        <v>1</v>
      </c>
      <c r="M1071" s="28">
        <v>5</v>
      </c>
      <c r="N1071" s="28">
        <v>4</v>
      </c>
      <c r="O1071" s="28">
        <v>6</v>
      </c>
      <c r="P1071" s="28">
        <v>6</v>
      </c>
      <c r="Q1071" s="28">
        <v>5</v>
      </c>
      <c r="R1071" s="28">
        <v>5</v>
      </c>
      <c r="S1071" s="28">
        <v>4</v>
      </c>
      <c r="T1071" s="28">
        <v>4</v>
      </c>
      <c r="U1071" s="28">
        <v>3</v>
      </c>
      <c r="V1071" s="28">
        <v>3</v>
      </c>
      <c r="W1071" s="28">
        <v>1</v>
      </c>
      <c r="X1071" s="28">
        <v>1</v>
      </c>
      <c r="Y1071" s="28">
        <v>0</v>
      </c>
      <c r="Z1071" s="28">
        <v>17</v>
      </c>
      <c r="AA1071" s="28">
        <v>16</v>
      </c>
      <c r="AB1071" s="28">
        <v>0</v>
      </c>
      <c r="AC1071" s="28">
        <v>0</v>
      </c>
      <c r="AD1071" s="28">
        <v>2</v>
      </c>
      <c r="AE1071" s="28">
        <v>2</v>
      </c>
      <c r="AF1071" s="28">
        <v>0</v>
      </c>
      <c r="AG1071" s="28">
        <v>0</v>
      </c>
      <c r="AH1071" s="28">
        <v>5</v>
      </c>
      <c r="AI1071" s="28">
        <v>4</v>
      </c>
      <c r="AJ1071" s="28">
        <v>3</v>
      </c>
      <c r="AK1071" s="28">
        <v>3</v>
      </c>
      <c r="AL1071" s="28">
        <v>2</v>
      </c>
      <c r="AM1071" s="28">
        <v>2</v>
      </c>
      <c r="AN1071" s="28">
        <v>2</v>
      </c>
      <c r="AO1071" s="28">
        <v>2</v>
      </c>
      <c r="AP1071" s="28">
        <v>2</v>
      </c>
      <c r="AQ1071" s="28">
        <v>2</v>
      </c>
      <c r="AR1071" s="28">
        <v>1</v>
      </c>
      <c r="AS1071" s="28">
        <v>1</v>
      </c>
      <c r="AT1071" s="28">
        <v>1</v>
      </c>
      <c r="AU1071" s="28">
        <v>0</v>
      </c>
      <c r="AV1071" s="28">
        <v>1</v>
      </c>
      <c r="AW1071" s="28">
        <v>15000</v>
      </c>
    </row>
    <row r="1072" spans="1:49" ht="12.75">
      <c r="A1072" s="25"/>
      <c r="B1072" s="19" t="s">
        <v>222</v>
      </c>
      <c r="C1072" s="14" t="s">
        <v>1266</v>
      </c>
      <c r="D1072" s="28">
        <v>4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8">
        <v>0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  <c r="AE1072" s="28">
        <v>0</v>
      </c>
      <c r="AF1072" s="28">
        <v>0</v>
      </c>
      <c r="AG1072" s="28">
        <v>0</v>
      </c>
      <c r="AH1072" s="28">
        <v>0</v>
      </c>
      <c r="AI1072" s="28">
        <v>0</v>
      </c>
      <c r="AJ1072" s="28">
        <v>0</v>
      </c>
      <c r="AK1072" s="28">
        <v>0</v>
      </c>
      <c r="AL1072" s="28">
        <v>0</v>
      </c>
      <c r="AM1072" s="28">
        <v>0</v>
      </c>
      <c r="AN1072" s="28">
        <v>0</v>
      </c>
      <c r="AO1072" s="28">
        <v>0</v>
      </c>
      <c r="AP1072" s="28">
        <v>0</v>
      </c>
      <c r="AQ1072" s="28">
        <v>0</v>
      </c>
      <c r="AR1072" s="28">
        <v>0</v>
      </c>
      <c r="AS1072" s="28">
        <v>0</v>
      </c>
      <c r="AT1072" s="28">
        <v>0</v>
      </c>
      <c r="AU1072" s="28">
        <v>0</v>
      </c>
      <c r="AV1072" s="28">
        <v>0</v>
      </c>
      <c r="AW1072" s="28">
        <v>0</v>
      </c>
    </row>
    <row r="1073" spans="1:49" ht="12.75">
      <c r="A1073" s="25"/>
      <c r="B1073" s="19" t="s">
        <v>425</v>
      </c>
      <c r="C1073" s="14" t="s">
        <v>1266</v>
      </c>
      <c r="D1073" s="28">
        <v>0</v>
      </c>
      <c r="E1073" s="28">
        <v>1</v>
      </c>
      <c r="F1073" s="28">
        <v>1</v>
      </c>
      <c r="G1073" s="28">
        <v>0</v>
      </c>
      <c r="H1073" s="28">
        <v>0</v>
      </c>
      <c r="I1073" s="28">
        <v>0</v>
      </c>
      <c r="J1073" s="28">
        <v>0</v>
      </c>
      <c r="K1073" s="28">
        <v>1</v>
      </c>
      <c r="L1073" s="28">
        <v>1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8">
        <v>0</v>
      </c>
      <c r="Z1073" s="28">
        <v>0</v>
      </c>
      <c r="AA1073" s="28">
        <v>0</v>
      </c>
      <c r="AB1073" s="28">
        <v>0</v>
      </c>
      <c r="AC1073" s="28">
        <v>0</v>
      </c>
      <c r="AD1073" s="28">
        <v>0</v>
      </c>
      <c r="AE1073" s="28">
        <v>0</v>
      </c>
      <c r="AF1073" s="28">
        <v>0</v>
      </c>
      <c r="AG1073" s="28">
        <v>0</v>
      </c>
      <c r="AH1073" s="28">
        <v>0</v>
      </c>
      <c r="AI1073" s="28">
        <v>0</v>
      </c>
      <c r="AJ1073" s="28">
        <v>0</v>
      </c>
      <c r="AK1073" s="28">
        <v>0</v>
      </c>
      <c r="AL1073" s="28">
        <v>0</v>
      </c>
      <c r="AM1073" s="28">
        <v>0</v>
      </c>
      <c r="AN1073" s="28">
        <v>0</v>
      </c>
      <c r="AO1073" s="28">
        <v>0</v>
      </c>
      <c r="AP1073" s="28">
        <v>0</v>
      </c>
      <c r="AQ1073" s="28">
        <v>0</v>
      </c>
      <c r="AR1073" s="28">
        <v>0</v>
      </c>
      <c r="AS1073" s="28">
        <v>0</v>
      </c>
      <c r="AT1073" s="28">
        <v>0</v>
      </c>
      <c r="AU1073" s="28">
        <v>0</v>
      </c>
      <c r="AV1073" s="28">
        <v>0</v>
      </c>
      <c r="AW1073" s="28">
        <v>0</v>
      </c>
    </row>
    <row r="1074" spans="1:49" ht="12.75">
      <c r="A1074" s="25"/>
      <c r="B1074" s="19" t="s">
        <v>1491</v>
      </c>
      <c r="C1074" s="14" t="s">
        <v>1266</v>
      </c>
      <c r="D1074" s="28">
        <v>1</v>
      </c>
      <c r="E1074" s="28">
        <v>0</v>
      </c>
      <c r="F1074" s="28">
        <v>0</v>
      </c>
      <c r="G1074" s="28">
        <v>0</v>
      </c>
      <c r="H1074" s="28">
        <v>0</v>
      </c>
      <c r="I1074" s="28">
        <v>0</v>
      </c>
      <c r="J1074" s="28">
        <v>0</v>
      </c>
      <c r="K1074" s="28">
        <v>0</v>
      </c>
      <c r="L1074" s="28">
        <v>0</v>
      </c>
      <c r="M1074" s="28">
        <v>0</v>
      </c>
      <c r="N1074" s="28">
        <v>0</v>
      </c>
      <c r="O1074" s="28">
        <v>0</v>
      </c>
      <c r="P1074" s="28">
        <v>0</v>
      </c>
      <c r="Q1074" s="28">
        <v>0</v>
      </c>
      <c r="R1074" s="28">
        <v>0</v>
      </c>
      <c r="S1074" s="28">
        <v>0</v>
      </c>
      <c r="T1074" s="28">
        <v>0</v>
      </c>
      <c r="U1074" s="28">
        <v>0</v>
      </c>
      <c r="V1074" s="28">
        <v>0</v>
      </c>
      <c r="W1074" s="28">
        <v>0</v>
      </c>
      <c r="X1074" s="28">
        <v>0</v>
      </c>
      <c r="Y1074" s="28">
        <v>0</v>
      </c>
      <c r="Z1074" s="28">
        <v>0</v>
      </c>
      <c r="AA1074" s="28">
        <v>0</v>
      </c>
      <c r="AB1074" s="28">
        <v>0</v>
      </c>
      <c r="AC1074" s="28">
        <v>0</v>
      </c>
      <c r="AD1074" s="28">
        <v>0</v>
      </c>
      <c r="AE1074" s="28">
        <v>0</v>
      </c>
      <c r="AF1074" s="28">
        <v>0</v>
      </c>
      <c r="AG1074" s="28">
        <v>0</v>
      </c>
      <c r="AH1074" s="28">
        <v>0</v>
      </c>
      <c r="AI1074" s="28">
        <v>0</v>
      </c>
      <c r="AJ1074" s="28">
        <v>0</v>
      </c>
      <c r="AK1074" s="28">
        <v>0</v>
      </c>
      <c r="AL1074" s="28">
        <v>0</v>
      </c>
      <c r="AM1074" s="28">
        <v>0</v>
      </c>
      <c r="AN1074" s="28">
        <v>0</v>
      </c>
      <c r="AO1074" s="28">
        <v>0</v>
      </c>
      <c r="AP1074" s="28">
        <v>0</v>
      </c>
      <c r="AQ1074" s="28">
        <v>0</v>
      </c>
      <c r="AR1074" s="28">
        <v>0</v>
      </c>
      <c r="AS1074" s="28">
        <v>0</v>
      </c>
      <c r="AT1074" s="28">
        <v>0</v>
      </c>
      <c r="AU1074" s="28">
        <v>0</v>
      </c>
      <c r="AV1074" s="28">
        <v>0</v>
      </c>
      <c r="AW1074" s="28">
        <v>0</v>
      </c>
    </row>
    <row r="1075" spans="1:49" ht="12.75">
      <c r="A1075" s="25"/>
      <c r="B1075" s="19" t="s">
        <v>1313</v>
      </c>
      <c r="C1075" s="14" t="s">
        <v>1266</v>
      </c>
      <c r="D1075" s="28">
        <v>0</v>
      </c>
      <c r="E1075" s="28">
        <v>3</v>
      </c>
      <c r="F1075" s="28">
        <v>3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1</v>
      </c>
      <c r="T1075" s="28">
        <v>1</v>
      </c>
      <c r="U1075" s="28">
        <v>0</v>
      </c>
      <c r="V1075" s="28">
        <v>0</v>
      </c>
      <c r="W1075" s="28">
        <v>2</v>
      </c>
      <c r="X1075" s="28">
        <v>2</v>
      </c>
      <c r="Y1075" s="28">
        <v>0</v>
      </c>
      <c r="Z1075" s="28">
        <v>3</v>
      </c>
      <c r="AA1075" s="28">
        <v>3</v>
      </c>
      <c r="AB1075" s="28">
        <v>0</v>
      </c>
      <c r="AC1075" s="28">
        <v>0</v>
      </c>
      <c r="AD1075" s="28">
        <v>0</v>
      </c>
      <c r="AE1075" s="28">
        <v>0</v>
      </c>
      <c r="AF1075" s="28">
        <v>0</v>
      </c>
      <c r="AG1075" s="28">
        <v>0</v>
      </c>
      <c r="AH1075" s="28">
        <v>0</v>
      </c>
      <c r="AI1075" s="28">
        <v>0</v>
      </c>
      <c r="AJ1075" s="28">
        <v>0</v>
      </c>
      <c r="AK1075" s="28">
        <v>0</v>
      </c>
      <c r="AL1075" s="28">
        <v>0</v>
      </c>
      <c r="AM1075" s="28">
        <v>0</v>
      </c>
      <c r="AN1075" s="28">
        <v>1</v>
      </c>
      <c r="AO1075" s="28">
        <v>1</v>
      </c>
      <c r="AP1075" s="28">
        <v>0</v>
      </c>
      <c r="AQ1075" s="28">
        <v>0</v>
      </c>
      <c r="AR1075" s="28">
        <v>2</v>
      </c>
      <c r="AS1075" s="28">
        <v>2</v>
      </c>
      <c r="AT1075" s="28">
        <v>0</v>
      </c>
      <c r="AU1075" s="28">
        <v>0</v>
      </c>
      <c r="AV1075" s="28">
        <v>0</v>
      </c>
      <c r="AW1075" s="28">
        <v>0</v>
      </c>
    </row>
    <row r="1076" spans="1:49" ht="12.75">
      <c r="A1076" s="25"/>
      <c r="B1076" s="19" t="s">
        <v>939</v>
      </c>
      <c r="C1076" s="14" t="s">
        <v>1611</v>
      </c>
      <c r="D1076" s="28">
        <v>1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8">
        <v>0</v>
      </c>
      <c r="Z1076" s="28">
        <v>0</v>
      </c>
      <c r="AA1076" s="28">
        <v>0</v>
      </c>
      <c r="AB1076" s="28">
        <v>0</v>
      </c>
      <c r="AC1076" s="28">
        <v>0</v>
      </c>
      <c r="AD1076" s="28">
        <v>0</v>
      </c>
      <c r="AE1076" s="28">
        <v>0</v>
      </c>
      <c r="AF1076" s="28">
        <v>0</v>
      </c>
      <c r="AG1076" s="28">
        <v>0</v>
      </c>
      <c r="AH1076" s="28">
        <v>0</v>
      </c>
      <c r="AI1076" s="28">
        <v>0</v>
      </c>
      <c r="AJ1076" s="28">
        <v>0</v>
      </c>
      <c r="AK1076" s="28">
        <v>0</v>
      </c>
      <c r="AL1076" s="28">
        <v>0</v>
      </c>
      <c r="AM1076" s="28">
        <v>0</v>
      </c>
      <c r="AN1076" s="28">
        <v>0</v>
      </c>
      <c r="AO1076" s="28">
        <v>0</v>
      </c>
      <c r="AP1076" s="28">
        <v>0</v>
      </c>
      <c r="AQ1076" s="28">
        <v>0</v>
      </c>
      <c r="AR1076" s="28">
        <v>0</v>
      </c>
      <c r="AS1076" s="28">
        <v>0</v>
      </c>
      <c r="AT1076" s="28">
        <v>0</v>
      </c>
      <c r="AU1076" s="28">
        <v>0</v>
      </c>
      <c r="AV1076" s="28">
        <v>0</v>
      </c>
      <c r="AW1076" s="28">
        <v>0</v>
      </c>
    </row>
    <row r="1077" spans="1:49" ht="12.75">
      <c r="A1077" s="25"/>
      <c r="B1077" s="19" t="s">
        <v>177</v>
      </c>
      <c r="C1077" s="14" t="s">
        <v>340</v>
      </c>
      <c r="D1077" s="28">
        <v>0</v>
      </c>
      <c r="E1077" s="28">
        <v>1</v>
      </c>
      <c r="F1077" s="28">
        <v>1</v>
      </c>
      <c r="G1077" s="28">
        <v>0</v>
      </c>
      <c r="H1077" s="28">
        <v>0</v>
      </c>
      <c r="I1077" s="28">
        <v>0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1</v>
      </c>
      <c r="P1077" s="28">
        <v>1</v>
      </c>
      <c r="Q1077" s="28">
        <v>0</v>
      </c>
      <c r="R1077" s="28">
        <v>0</v>
      </c>
      <c r="S1077" s="28">
        <v>0</v>
      </c>
      <c r="T1077" s="28">
        <v>0</v>
      </c>
      <c r="U1077" s="28">
        <v>0</v>
      </c>
      <c r="V1077" s="28">
        <v>0</v>
      </c>
      <c r="W1077" s="28">
        <v>0</v>
      </c>
      <c r="X1077" s="28">
        <v>0</v>
      </c>
      <c r="Y1077" s="28">
        <v>0</v>
      </c>
      <c r="Z1077" s="28">
        <v>1</v>
      </c>
      <c r="AA1077" s="28">
        <v>1</v>
      </c>
      <c r="AB1077" s="28">
        <v>0</v>
      </c>
      <c r="AC1077" s="28">
        <v>0</v>
      </c>
      <c r="AD1077" s="28">
        <v>0</v>
      </c>
      <c r="AE1077" s="28">
        <v>0</v>
      </c>
      <c r="AF1077" s="28">
        <v>0</v>
      </c>
      <c r="AG1077" s="28">
        <v>0</v>
      </c>
      <c r="AH1077" s="28">
        <v>0</v>
      </c>
      <c r="AI1077" s="28">
        <v>0</v>
      </c>
      <c r="AJ1077" s="28">
        <v>1</v>
      </c>
      <c r="AK1077" s="28">
        <v>1</v>
      </c>
      <c r="AL1077" s="28">
        <v>0</v>
      </c>
      <c r="AM1077" s="28">
        <v>0</v>
      </c>
      <c r="AN1077" s="28">
        <v>0</v>
      </c>
      <c r="AO1077" s="28">
        <v>0</v>
      </c>
      <c r="AP1077" s="28">
        <v>0</v>
      </c>
      <c r="AQ1077" s="28">
        <v>0</v>
      </c>
      <c r="AR1077" s="28">
        <v>0</v>
      </c>
      <c r="AS1077" s="28">
        <v>0</v>
      </c>
      <c r="AT1077" s="28">
        <v>0</v>
      </c>
      <c r="AU1077" s="28">
        <v>0</v>
      </c>
      <c r="AV1077" s="28">
        <v>0</v>
      </c>
      <c r="AW1077" s="28">
        <v>0</v>
      </c>
    </row>
    <row r="1078" spans="1:49" ht="12.75">
      <c r="A1078" s="25"/>
      <c r="B1078" s="19" t="s">
        <v>765</v>
      </c>
      <c r="C1078" s="14" t="s">
        <v>340</v>
      </c>
      <c r="D1078" s="28">
        <v>0</v>
      </c>
      <c r="E1078" s="28">
        <v>1</v>
      </c>
      <c r="F1078" s="28">
        <v>1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1</v>
      </c>
      <c r="T1078" s="28">
        <v>1</v>
      </c>
      <c r="U1078" s="28">
        <v>0</v>
      </c>
      <c r="V1078" s="28">
        <v>0</v>
      </c>
      <c r="W1078" s="28">
        <v>0</v>
      </c>
      <c r="X1078" s="28">
        <v>0</v>
      </c>
      <c r="Y1078" s="28">
        <v>0</v>
      </c>
      <c r="Z1078" s="28">
        <v>1</v>
      </c>
      <c r="AA1078" s="28">
        <v>1</v>
      </c>
      <c r="AB1078" s="28">
        <v>0</v>
      </c>
      <c r="AC1078" s="28">
        <v>0</v>
      </c>
      <c r="AD1078" s="28">
        <v>0</v>
      </c>
      <c r="AE1078" s="28">
        <v>0</v>
      </c>
      <c r="AF1078" s="28">
        <v>0</v>
      </c>
      <c r="AG1078" s="28">
        <v>0</v>
      </c>
      <c r="AH1078" s="28">
        <v>0</v>
      </c>
      <c r="AI1078" s="28">
        <v>0</v>
      </c>
      <c r="AJ1078" s="28">
        <v>0</v>
      </c>
      <c r="AK1078" s="28">
        <v>0</v>
      </c>
      <c r="AL1078" s="28">
        <v>0</v>
      </c>
      <c r="AM1078" s="28">
        <v>0</v>
      </c>
      <c r="AN1078" s="28">
        <v>1</v>
      </c>
      <c r="AO1078" s="28">
        <v>1</v>
      </c>
      <c r="AP1078" s="28">
        <v>0</v>
      </c>
      <c r="AQ1078" s="28">
        <v>0</v>
      </c>
      <c r="AR1078" s="28">
        <v>0</v>
      </c>
      <c r="AS1078" s="28">
        <v>0</v>
      </c>
      <c r="AT1078" s="28">
        <v>0</v>
      </c>
      <c r="AU1078" s="28">
        <v>0</v>
      </c>
      <c r="AV1078" s="28">
        <v>0</v>
      </c>
      <c r="AW1078" s="28">
        <v>0</v>
      </c>
    </row>
    <row r="1079" spans="1:49" ht="12.75">
      <c r="A1079" s="25"/>
      <c r="B1079" s="19" t="s">
        <v>251</v>
      </c>
      <c r="C1079" s="14" t="s">
        <v>340</v>
      </c>
      <c r="D1079" s="28">
        <v>5</v>
      </c>
      <c r="E1079" s="28">
        <v>7</v>
      </c>
      <c r="F1079" s="28">
        <v>3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1</v>
      </c>
      <c r="P1079" s="28">
        <v>1</v>
      </c>
      <c r="Q1079" s="28">
        <v>0</v>
      </c>
      <c r="R1079" s="28">
        <v>0</v>
      </c>
      <c r="S1079" s="28">
        <v>1</v>
      </c>
      <c r="T1079" s="28">
        <v>0</v>
      </c>
      <c r="U1079" s="28">
        <v>4</v>
      </c>
      <c r="V1079" s="28">
        <v>1</v>
      </c>
      <c r="W1079" s="28">
        <v>1</v>
      </c>
      <c r="X1079" s="28">
        <v>1</v>
      </c>
      <c r="Y1079" s="28">
        <v>2</v>
      </c>
      <c r="Z1079" s="28">
        <v>5</v>
      </c>
      <c r="AA1079" s="28">
        <v>3</v>
      </c>
      <c r="AB1079" s="28">
        <v>0</v>
      </c>
      <c r="AC1079" s="28">
        <v>0</v>
      </c>
      <c r="AD1079" s="28">
        <v>0</v>
      </c>
      <c r="AE1079" s="28">
        <v>0</v>
      </c>
      <c r="AF1079" s="28">
        <v>0</v>
      </c>
      <c r="AG1079" s="28">
        <v>0</v>
      </c>
      <c r="AH1079" s="28">
        <v>0</v>
      </c>
      <c r="AI1079" s="28">
        <v>0</v>
      </c>
      <c r="AJ1079" s="28">
        <v>1</v>
      </c>
      <c r="AK1079" s="28">
        <v>1</v>
      </c>
      <c r="AL1079" s="28">
        <v>0</v>
      </c>
      <c r="AM1079" s="28">
        <v>0</v>
      </c>
      <c r="AN1079" s="28">
        <v>1</v>
      </c>
      <c r="AO1079" s="28">
        <v>0</v>
      </c>
      <c r="AP1079" s="28">
        <v>2</v>
      </c>
      <c r="AQ1079" s="28">
        <v>1</v>
      </c>
      <c r="AR1079" s="28">
        <v>1</v>
      </c>
      <c r="AS1079" s="28">
        <v>1</v>
      </c>
      <c r="AT1079" s="28">
        <v>8</v>
      </c>
      <c r="AU1079" s="28">
        <v>3</v>
      </c>
      <c r="AV1079" s="28">
        <v>3</v>
      </c>
      <c r="AW1079" s="28">
        <v>11866.67</v>
      </c>
    </row>
    <row r="1080" spans="1:49" ht="12.75">
      <c r="A1080" s="25"/>
      <c r="B1080" s="19" t="s">
        <v>1060</v>
      </c>
      <c r="C1080" s="14" t="s">
        <v>340</v>
      </c>
      <c r="D1080" s="28">
        <v>16</v>
      </c>
      <c r="E1080" s="28">
        <v>4</v>
      </c>
      <c r="F1080" s="28">
        <v>4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  <c r="R1080" s="28">
        <v>0</v>
      </c>
      <c r="S1080" s="28">
        <v>1</v>
      </c>
      <c r="T1080" s="28">
        <v>1</v>
      </c>
      <c r="U1080" s="28">
        <v>1</v>
      </c>
      <c r="V1080" s="28">
        <v>1</v>
      </c>
      <c r="W1080" s="28">
        <v>2</v>
      </c>
      <c r="X1080" s="28">
        <v>2</v>
      </c>
      <c r="Y1080" s="28">
        <v>8</v>
      </c>
      <c r="Z1080" s="28">
        <v>1</v>
      </c>
      <c r="AA1080" s="28">
        <v>1</v>
      </c>
      <c r="AB1080" s="28">
        <v>0</v>
      </c>
      <c r="AC1080" s="28">
        <v>0</v>
      </c>
      <c r="AD1080" s="28">
        <v>0</v>
      </c>
      <c r="AE1080" s="28">
        <v>0</v>
      </c>
      <c r="AF1080" s="28">
        <v>0</v>
      </c>
      <c r="AG1080" s="28">
        <v>0</v>
      </c>
      <c r="AH1080" s="28">
        <v>0</v>
      </c>
      <c r="AI1080" s="28">
        <v>0</v>
      </c>
      <c r="AJ1080" s="28">
        <v>0</v>
      </c>
      <c r="AK1080" s="28">
        <v>0</v>
      </c>
      <c r="AL1080" s="28">
        <v>0</v>
      </c>
      <c r="AM1080" s="28">
        <v>0</v>
      </c>
      <c r="AN1080" s="28">
        <v>0</v>
      </c>
      <c r="AO1080" s="28">
        <v>0</v>
      </c>
      <c r="AP1080" s="28">
        <v>0</v>
      </c>
      <c r="AQ1080" s="28">
        <v>0</v>
      </c>
      <c r="AR1080" s="28">
        <v>1</v>
      </c>
      <c r="AS1080" s="28">
        <v>1</v>
      </c>
      <c r="AT1080" s="28">
        <v>0</v>
      </c>
      <c r="AU1080" s="28">
        <v>0</v>
      </c>
      <c r="AV1080" s="28">
        <v>0</v>
      </c>
      <c r="AW1080" s="28">
        <v>0</v>
      </c>
    </row>
    <row r="1081" spans="1:49" ht="12.75">
      <c r="A1081" s="25"/>
      <c r="B1081" s="19" t="s">
        <v>1298</v>
      </c>
      <c r="C1081" s="14" t="s">
        <v>340</v>
      </c>
      <c r="D1081" s="28">
        <v>24</v>
      </c>
      <c r="E1081" s="28">
        <v>8</v>
      </c>
      <c r="F1081" s="28">
        <v>3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2</v>
      </c>
      <c r="R1081" s="28">
        <v>2</v>
      </c>
      <c r="S1081" s="28">
        <v>1</v>
      </c>
      <c r="T1081" s="28">
        <v>1</v>
      </c>
      <c r="U1081" s="28">
        <v>3</v>
      </c>
      <c r="V1081" s="28">
        <v>0</v>
      </c>
      <c r="W1081" s="28">
        <v>2</v>
      </c>
      <c r="X1081" s="28">
        <v>0</v>
      </c>
      <c r="Y1081" s="28">
        <v>6</v>
      </c>
      <c r="Z1081" s="28">
        <v>5</v>
      </c>
      <c r="AA1081" s="28">
        <v>3</v>
      </c>
      <c r="AB1081" s="28">
        <v>0</v>
      </c>
      <c r="AC1081" s="28">
        <v>0</v>
      </c>
      <c r="AD1081" s="28">
        <v>0</v>
      </c>
      <c r="AE1081" s="28">
        <v>0</v>
      </c>
      <c r="AF1081" s="28">
        <v>0</v>
      </c>
      <c r="AG1081" s="28">
        <v>0</v>
      </c>
      <c r="AH1081" s="28">
        <v>0</v>
      </c>
      <c r="AI1081" s="28">
        <v>0</v>
      </c>
      <c r="AJ1081" s="28">
        <v>0</v>
      </c>
      <c r="AK1081" s="28">
        <v>0</v>
      </c>
      <c r="AL1081" s="28">
        <v>2</v>
      </c>
      <c r="AM1081" s="28">
        <v>2</v>
      </c>
      <c r="AN1081" s="28">
        <v>1</v>
      </c>
      <c r="AO1081" s="28">
        <v>1</v>
      </c>
      <c r="AP1081" s="28">
        <v>1</v>
      </c>
      <c r="AQ1081" s="28">
        <v>0</v>
      </c>
      <c r="AR1081" s="28">
        <v>1</v>
      </c>
      <c r="AS1081" s="28">
        <v>0</v>
      </c>
      <c r="AT1081" s="28">
        <v>6</v>
      </c>
      <c r="AU1081" s="28">
        <v>2</v>
      </c>
      <c r="AV1081" s="28">
        <v>1</v>
      </c>
      <c r="AW1081" s="28">
        <v>7100</v>
      </c>
    </row>
    <row r="1082" spans="1:49" ht="12.75">
      <c r="A1082" s="25"/>
      <c r="B1082" s="19" t="s">
        <v>1392</v>
      </c>
      <c r="C1082" s="14" t="s">
        <v>340</v>
      </c>
      <c r="D1082" s="28">
        <v>2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8">
        <v>2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  <c r="AE1082" s="28">
        <v>0</v>
      </c>
      <c r="AF1082" s="28">
        <v>0</v>
      </c>
      <c r="AG1082" s="28">
        <v>0</v>
      </c>
      <c r="AH1082" s="28">
        <v>0</v>
      </c>
      <c r="AI1082" s="28">
        <v>0</v>
      </c>
      <c r="AJ1082" s="28">
        <v>0</v>
      </c>
      <c r="AK1082" s="28">
        <v>0</v>
      </c>
      <c r="AL1082" s="28">
        <v>0</v>
      </c>
      <c r="AM1082" s="28">
        <v>0</v>
      </c>
      <c r="AN1082" s="28">
        <v>0</v>
      </c>
      <c r="AO1082" s="28">
        <v>0</v>
      </c>
      <c r="AP1082" s="28">
        <v>0</v>
      </c>
      <c r="AQ1082" s="28">
        <v>0</v>
      </c>
      <c r="AR1082" s="28">
        <v>0</v>
      </c>
      <c r="AS1082" s="28">
        <v>0</v>
      </c>
      <c r="AT1082" s="28">
        <v>0</v>
      </c>
      <c r="AU1082" s="28">
        <v>0</v>
      </c>
      <c r="AV1082" s="28">
        <v>0</v>
      </c>
      <c r="AW1082" s="28">
        <v>0</v>
      </c>
    </row>
    <row r="1083" spans="1:49" ht="12.75">
      <c r="A1083" s="25"/>
      <c r="B1083" s="19" t="s">
        <v>1359</v>
      </c>
      <c r="C1083" s="14" t="s">
        <v>340</v>
      </c>
      <c r="D1083" s="28">
        <v>0</v>
      </c>
      <c r="E1083" s="28">
        <v>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0</v>
      </c>
      <c r="O1083" s="28">
        <v>0</v>
      </c>
      <c r="P1083" s="28">
        <v>0</v>
      </c>
      <c r="Q1083" s="28">
        <v>0</v>
      </c>
      <c r="R1083" s="28">
        <v>0</v>
      </c>
      <c r="S1083" s="28">
        <v>0</v>
      </c>
      <c r="T1083" s="28">
        <v>0</v>
      </c>
      <c r="U1083" s="28">
        <v>0</v>
      </c>
      <c r="V1083" s="28">
        <v>0</v>
      </c>
      <c r="W1083" s="28">
        <v>0</v>
      </c>
      <c r="X1083" s="28">
        <v>0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  <c r="AE1083" s="28">
        <v>0</v>
      </c>
      <c r="AF1083" s="28">
        <v>0</v>
      </c>
      <c r="AG1083" s="28">
        <v>0</v>
      </c>
      <c r="AH1083" s="28">
        <v>0</v>
      </c>
      <c r="AI1083" s="28">
        <v>0</v>
      </c>
      <c r="AJ1083" s="28">
        <v>0</v>
      </c>
      <c r="AK1083" s="28">
        <v>0</v>
      </c>
      <c r="AL1083" s="28">
        <v>0</v>
      </c>
      <c r="AM1083" s="28">
        <v>0</v>
      </c>
      <c r="AN1083" s="28">
        <v>0</v>
      </c>
      <c r="AO1083" s="28">
        <v>0</v>
      </c>
      <c r="AP1083" s="28">
        <v>0</v>
      </c>
      <c r="AQ1083" s="28">
        <v>0</v>
      </c>
      <c r="AR1083" s="28">
        <v>0</v>
      </c>
      <c r="AS1083" s="28">
        <v>0</v>
      </c>
      <c r="AT1083" s="28">
        <v>0</v>
      </c>
      <c r="AU1083" s="28">
        <v>0</v>
      </c>
      <c r="AV1083" s="28">
        <v>0</v>
      </c>
      <c r="AW1083" s="28">
        <v>0</v>
      </c>
    </row>
    <row r="1084" spans="1:49" ht="12.75">
      <c r="A1084" s="25"/>
      <c r="B1084" s="19" t="s">
        <v>955</v>
      </c>
      <c r="C1084" s="14" t="s">
        <v>340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8">
        <v>0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  <c r="AE1084" s="28">
        <v>0</v>
      </c>
      <c r="AF1084" s="28">
        <v>0</v>
      </c>
      <c r="AG1084" s="28">
        <v>0</v>
      </c>
      <c r="AH1084" s="28">
        <v>0</v>
      </c>
      <c r="AI1084" s="28">
        <v>0</v>
      </c>
      <c r="AJ1084" s="28">
        <v>0</v>
      </c>
      <c r="AK1084" s="28">
        <v>0</v>
      </c>
      <c r="AL1084" s="28">
        <v>0</v>
      </c>
      <c r="AM1084" s="28">
        <v>0</v>
      </c>
      <c r="AN1084" s="28">
        <v>0</v>
      </c>
      <c r="AO1084" s="28">
        <v>0</v>
      </c>
      <c r="AP1084" s="28">
        <v>0</v>
      </c>
      <c r="AQ1084" s="28">
        <v>0</v>
      </c>
      <c r="AR1084" s="28">
        <v>0</v>
      </c>
      <c r="AS1084" s="28">
        <v>0</v>
      </c>
      <c r="AT1084" s="28">
        <v>0</v>
      </c>
      <c r="AU1084" s="28">
        <v>0</v>
      </c>
      <c r="AV1084" s="28">
        <v>0</v>
      </c>
      <c r="AW1084" s="28">
        <v>0</v>
      </c>
    </row>
    <row r="1085" spans="1:49" ht="12.75">
      <c r="A1085" s="25"/>
      <c r="B1085" s="19" t="s">
        <v>800</v>
      </c>
      <c r="C1085" s="14" t="s">
        <v>323</v>
      </c>
      <c r="D1085" s="28">
        <v>2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  <c r="AE1085" s="28">
        <v>0</v>
      </c>
      <c r="AF1085" s="28">
        <v>0</v>
      </c>
      <c r="AG1085" s="28">
        <v>0</v>
      </c>
      <c r="AH1085" s="28">
        <v>0</v>
      </c>
      <c r="AI1085" s="28">
        <v>0</v>
      </c>
      <c r="AJ1085" s="28">
        <v>0</v>
      </c>
      <c r="AK1085" s="28">
        <v>0</v>
      </c>
      <c r="AL1085" s="28">
        <v>0</v>
      </c>
      <c r="AM1085" s="28">
        <v>0</v>
      </c>
      <c r="AN1085" s="28">
        <v>0</v>
      </c>
      <c r="AO1085" s="28">
        <v>0</v>
      </c>
      <c r="AP1085" s="28">
        <v>0</v>
      </c>
      <c r="AQ1085" s="28">
        <v>0</v>
      </c>
      <c r="AR1085" s="28">
        <v>0</v>
      </c>
      <c r="AS1085" s="28">
        <v>0</v>
      </c>
      <c r="AT1085" s="28">
        <v>0</v>
      </c>
      <c r="AU1085" s="28">
        <v>0</v>
      </c>
      <c r="AV1085" s="28">
        <v>0</v>
      </c>
      <c r="AW1085" s="28">
        <v>0</v>
      </c>
    </row>
    <row r="1086" spans="1:49" ht="12.75">
      <c r="A1086" s="25"/>
      <c r="B1086" s="19" t="s">
        <v>1588</v>
      </c>
      <c r="C1086" s="14" t="s">
        <v>323</v>
      </c>
      <c r="D1086" s="28">
        <v>2</v>
      </c>
      <c r="E1086" s="28">
        <v>4</v>
      </c>
      <c r="F1086" s="28">
        <v>0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1</v>
      </c>
      <c r="P1086" s="28">
        <v>0</v>
      </c>
      <c r="Q1086" s="28">
        <v>0</v>
      </c>
      <c r="R1086" s="28">
        <v>0</v>
      </c>
      <c r="S1086" s="28">
        <v>2</v>
      </c>
      <c r="T1086" s="28">
        <v>0</v>
      </c>
      <c r="U1086" s="28">
        <v>0</v>
      </c>
      <c r="V1086" s="28">
        <v>0</v>
      </c>
      <c r="W1086" s="28">
        <v>1</v>
      </c>
      <c r="X1086" s="28">
        <v>0</v>
      </c>
      <c r="Y1086" s="28">
        <v>0</v>
      </c>
      <c r="Z1086" s="28">
        <v>3</v>
      </c>
      <c r="AA1086" s="28">
        <v>0</v>
      </c>
      <c r="AB1086" s="28">
        <v>0</v>
      </c>
      <c r="AC1086" s="28">
        <v>0</v>
      </c>
      <c r="AD1086" s="28">
        <v>0</v>
      </c>
      <c r="AE1086" s="28">
        <v>0</v>
      </c>
      <c r="AF1086" s="28">
        <v>0</v>
      </c>
      <c r="AG1086" s="28">
        <v>0</v>
      </c>
      <c r="AH1086" s="28">
        <v>0</v>
      </c>
      <c r="AI1086" s="28">
        <v>0</v>
      </c>
      <c r="AJ1086" s="28">
        <v>1</v>
      </c>
      <c r="AK1086" s="28">
        <v>0</v>
      </c>
      <c r="AL1086" s="28">
        <v>0</v>
      </c>
      <c r="AM1086" s="28">
        <v>0</v>
      </c>
      <c r="AN1086" s="28">
        <v>0</v>
      </c>
      <c r="AO1086" s="28">
        <v>0</v>
      </c>
      <c r="AP1086" s="28">
        <v>1</v>
      </c>
      <c r="AQ1086" s="28">
        <v>0</v>
      </c>
      <c r="AR1086" s="28">
        <v>1</v>
      </c>
      <c r="AS1086" s="28">
        <v>0</v>
      </c>
      <c r="AT1086" s="28">
        <v>0</v>
      </c>
      <c r="AU1086" s="28">
        <v>0</v>
      </c>
      <c r="AV1086" s="28">
        <v>0</v>
      </c>
      <c r="AW1086" s="28">
        <v>0</v>
      </c>
    </row>
    <row r="1087" spans="1:49" ht="12.75">
      <c r="A1087" s="25"/>
      <c r="B1087" s="19" t="s">
        <v>239</v>
      </c>
      <c r="C1087" s="14" t="s">
        <v>323</v>
      </c>
      <c r="D1087" s="28">
        <v>0</v>
      </c>
      <c r="E1087" s="28">
        <v>4</v>
      </c>
      <c r="F1087" s="28">
        <v>4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2</v>
      </c>
      <c r="P1087" s="28">
        <v>2</v>
      </c>
      <c r="Q1087" s="28">
        <v>0</v>
      </c>
      <c r="R1087" s="28">
        <v>0</v>
      </c>
      <c r="S1087" s="28">
        <v>2</v>
      </c>
      <c r="T1087" s="28">
        <v>2</v>
      </c>
      <c r="U1087" s="28">
        <v>0</v>
      </c>
      <c r="V1087" s="28">
        <v>0</v>
      </c>
      <c r="W1087" s="28">
        <v>0</v>
      </c>
      <c r="X1087" s="28">
        <v>0</v>
      </c>
      <c r="Y1087" s="28">
        <v>0</v>
      </c>
      <c r="Z1087" s="28">
        <v>3</v>
      </c>
      <c r="AA1087" s="28">
        <v>3</v>
      </c>
      <c r="AB1087" s="28">
        <v>0</v>
      </c>
      <c r="AC1087" s="28">
        <v>0</v>
      </c>
      <c r="AD1087" s="28">
        <v>0</v>
      </c>
      <c r="AE1087" s="28">
        <v>0</v>
      </c>
      <c r="AF1087" s="28">
        <v>0</v>
      </c>
      <c r="AG1087" s="28">
        <v>0</v>
      </c>
      <c r="AH1087" s="28">
        <v>0</v>
      </c>
      <c r="AI1087" s="28">
        <v>0</v>
      </c>
      <c r="AJ1087" s="28">
        <v>1</v>
      </c>
      <c r="AK1087" s="28">
        <v>1</v>
      </c>
      <c r="AL1087" s="28">
        <v>0</v>
      </c>
      <c r="AM1087" s="28">
        <v>0</v>
      </c>
      <c r="AN1087" s="28">
        <v>2</v>
      </c>
      <c r="AO1087" s="28">
        <v>2</v>
      </c>
      <c r="AP1087" s="28">
        <v>0</v>
      </c>
      <c r="AQ1087" s="28">
        <v>0</v>
      </c>
      <c r="AR1087" s="28">
        <v>0</v>
      </c>
      <c r="AS1087" s="28">
        <v>0</v>
      </c>
      <c r="AT1087" s="28">
        <v>1</v>
      </c>
      <c r="AU1087" s="28">
        <v>0</v>
      </c>
      <c r="AV1087" s="28">
        <v>1</v>
      </c>
      <c r="AW1087" s="28">
        <v>8800</v>
      </c>
    </row>
    <row r="1088" spans="1:49" ht="12.75">
      <c r="A1088" s="25"/>
      <c r="B1088" s="19" t="s">
        <v>1006</v>
      </c>
      <c r="C1088" s="14" t="s">
        <v>323</v>
      </c>
      <c r="D1088" s="28">
        <v>0</v>
      </c>
      <c r="E1088" s="28">
        <v>2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1</v>
      </c>
      <c r="R1088" s="28">
        <v>0</v>
      </c>
      <c r="S1088" s="28">
        <v>0</v>
      </c>
      <c r="T1088" s="28">
        <v>0</v>
      </c>
      <c r="U1088" s="28">
        <v>1</v>
      </c>
      <c r="V1088" s="28">
        <v>0</v>
      </c>
      <c r="W1088" s="28">
        <v>0</v>
      </c>
      <c r="X1088" s="28">
        <v>0</v>
      </c>
      <c r="Y1088" s="28">
        <v>0</v>
      </c>
      <c r="Z1088" s="28">
        <v>2</v>
      </c>
      <c r="AA1088" s="28">
        <v>0</v>
      </c>
      <c r="AB1088" s="28">
        <v>0</v>
      </c>
      <c r="AC1088" s="28">
        <v>0</v>
      </c>
      <c r="AD1088" s="28">
        <v>0</v>
      </c>
      <c r="AE1088" s="28">
        <v>0</v>
      </c>
      <c r="AF1088" s="28">
        <v>0</v>
      </c>
      <c r="AG1088" s="28">
        <v>0</v>
      </c>
      <c r="AH1088" s="28">
        <v>0</v>
      </c>
      <c r="AI1088" s="28">
        <v>0</v>
      </c>
      <c r="AJ1088" s="28">
        <v>0</v>
      </c>
      <c r="AK1088" s="28">
        <v>0</v>
      </c>
      <c r="AL1088" s="28">
        <v>1</v>
      </c>
      <c r="AM1088" s="28">
        <v>0</v>
      </c>
      <c r="AN1088" s="28">
        <v>0</v>
      </c>
      <c r="AO1088" s="28">
        <v>0</v>
      </c>
      <c r="AP1088" s="28">
        <v>1</v>
      </c>
      <c r="AQ1088" s="28">
        <v>0</v>
      </c>
      <c r="AR1088" s="28">
        <v>0</v>
      </c>
      <c r="AS1088" s="28">
        <v>0</v>
      </c>
      <c r="AT1088" s="28">
        <v>0</v>
      </c>
      <c r="AU1088" s="28">
        <v>0</v>
      </c>
      <c r="AV1088" s="28">
        <v>0</v>
      </c>
      <c r="AW1088" s="28">
        <v>0</v>
      </c>
    </row>
    <row r="1089" spans="1:49" ht="12.75">
      <c r="A1089" s="25"/>
      <c r="B1089" s="19" t="s">
        <v>1230</v>
      </c>
      <c r="C1089" s="14" t="s">
        <v>323</v>
      </c>
      <c r="D1089" s="28">
        <v>0</v>
      </c>
      <c r="E1089" s="28">
        <v>3</v>
      </c>
      <c r="F1089" s="28">
        <v>1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0</v>
      </c>
      <c r="R1089" s="28">
        <v>0</v>
      </c>
      <c r="S1089" s="28">
        <v>0</v>
      </c>
      <c r="T1089" s="28">
        <v>0</v>
      </c>
      <c r="U1089" s="28">
        <v>1</v>
      </c>
      <c r="V1089" s="28">
        <v>1</v>
      </c>
      <c r="W1089" s="28">
        <v>2</v>
      </c>
      <c r="X1089" s="28">
        <v>0</v>
      </c>
      <c r="Y1089" s="28">
        <v>0</v>
      </c>
      <c r="Z1089" s="28">
        <v>3</v>
      </c>
      <c r="AA1089" s="28">
        <v>1</v>
      </c>
      <c r="AB1089" s="28">
        <v>0</v>
      </c>
      <c r="AC1089" s="28">
        <v>0</v>
      </c>
      <c r="AD1089" s="28">
        <v>0</v>
      </c>
      <c r="AE1089" s="28">
        <v>0</v>
      </c>
      <c r="AF1089" s="28">
        <v>0</v>
      </c>
      <c r="AG1089" s="28">
        <v>0</v>
      </c>
      <c r="AH1089" s="28">
        <v>0</v>
      </c>
      <c r="AI1089" s="28">
        <v>0</v>
      </c>
      <c r="AJ1089" s="28">
        <v>0</v>
      </c>
      <c r="AK1089" s="28">
        <v>0</v>
      </c>
      <c r="AL1089" s="28">
        <v>0</v>
      </c>
      <c r="AM1089" s="28">
        <v>0</v>
      </c>
      <c r="AN1089" s="28">
        <v>0</v>
      </c>
      <c r="AO1089" s="28">
        <v>0</v>
      </c>
      <c r="AP1089" s="28">
        <v>1</v>
      </c>
      <c r="AQ1089" s="28">
        <v>1</v>
      </c>
      <c r="AR1089" s="28">
        <v>2</v>
      </c>
      <c r="AS1089" s="28">
        <v>0</v>
      </c>
      <c r="AT1089" s="28">
        <v>1</v>
      </c>
      <c r="AU1089" s="28">
        <v>0</v>
      </c>
      <c r="AV1089" s="28">
        <v>1</v>
      </c>
      <c r="AW1089" s="28">
        <v>12000</v>
      </c>
    </row>
    <row r="1090" spans="1:49" ht="12.75">
      <c r="A1090" s="25"/>
      <c r="B1090" s="19" t="s">
        <v>1381</v>
      </c>
      <c r="C1090" s="14" t="s">
        <v>323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8">
        <v>0</v>
      </c>
      <c r="Z1090" s="28">
        <v>0</v>
      </c>
      <c r="AA1090" s="28">
        <v>0</v>
      </c>
      <c r="AB1090" s="28">
        <v>0</v>
      </c>
      <c r="AC1090" s="28">
        <v>0</v>
      </c>
      <c r="AD1090" s="28">
        <v>0</v>
      </c>
      <c r="AE1090" s="28">
        <v>0</v>
      </c>
      <c r="AF1090" s="28">
        <v>0</v>
      </c>
      <c r="AG1090" s="28">
        <v>0</v>
      </c>
      <c r="AH1090" s="28">
        <v>0</v>
      </c>
      <c r="AI1090" s="28">
        <v>0</v>
      </c>
      <c r="AJ1090" s="28">
        <v>0</v>
      </c>
      <c r="AK1090" s="28">
        <v>0</v>
      </c>
      <c r="AL1090" s="28">
        <v>0</v>
      </c>
      <c r="AM1090" s="28">
        <v>0</v>
      </c>
      <c r="AN1090" s="28">
        <v>0</v>
      </c>
      <c r="AO1090" s="28">
        <v>0</v>
      </c>
      <c r="AP1090" s="28">
        <v>0</v>
      </c>
      <c r="AQ1090" s="28">
        <v>0</v>
      </c>
      <c r="AR1090" s="28">
        <v>0</v>
      </c>
      <c r="AS1090" s="28">
        <v>0</v>
      </c>
      <c r="AT1090" s="28">
        <v>0</v>
      </c>
      <c r="AU1090" s="28">
        <v>0</v>
      </c>
      <c r="AV1090" s="28">
        <v>0</v>
      </c>
      <c r="AW1090" s="28">
        <v>0</v>
      </c>
    </row>
    <row r="1091" spans="1:49" ht="12.75">
      <c r="A1091" s="25"/>
      <c r="B1091" s="19" t="s">
        <v>1419</v>
      </c>
      <c r="C1091" s="14" t="s">
        <v>323</v>
      </c>
      <c r="D1091" s="28">
        <v>0</v>
      </c>
      <c r="E1091" s="28">
        <v>2</v>
      </c>
      <c r="F1091" s="28">
        <v>1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1</v>
      </c>
      <c r="R1091" s="28">
        <v>1</v>
      </c>
      <c r="S1091" s="28">
        <v>0</v>
      </c>
      <c r="T1091" s="28">
        <v>0</v>
      </c>
      <c r="U1091" s="28">
        <v>0</v>
      </c>
      <c r="V1091" s="28">
        <v>0</v>
      </c>
      <c r="W1091" s="28">
        <v>1</v>
      </c>
      <c r="X1091" s="28">
        <v>0</v>
      </c>
      <c r="Y1091" s="28">
        <v>0</v>
      </c>
      <c r="Z1091" s="28">
        <v>1</v>
      </c>
      <c r="AA1091" s="28">
        <v>1</v>
      </c>
      <c r="AB1091" s="28">
        <v>0</v>
      </c>
      <c r="AC1091" s="28">
        <v>0</v>
      </c>
      <c r="AD1091" s="28">
        <v>0</v>
      </c>
      <c r="AE1091" s="28">
        <v>0</v>
      </c>
      <c r="AF1091" s="28">
        <v>0</v>
      </c>
      <c r="AG1091" s="28">
        <v>0</v>
      </c>
      <c r="AH1091" s="28">
        <v>0</v>
      </c>
      <c r="AI1091" s="28">
        <v>0</v>
      </c>
      <c r="AJ1091" s="28">
        <v>0</v>
      </c>
      <c r="AK1091" s="28">
        <v>0</v>
      </c>
      <c r="AL1091" s="28">
        <v>1</v>
      </c>
      <c r="AM1091" s="28">
        <v>1</v>
      </c>
      <c r="AN1091" s="28">
        <v>0</v>
      </c>
      <c r="AO1091" s="28">
        <v>0</v>
      </c>
      <c r="AP1091" s="28">
        <v>0</v>
      </c>
      <c r="AQ1091" s="28">
        <v>0</v>
      </c>
      <c r="AR1091" s="28">
        <v>0</v>
      </c>
      <c r="AS1091" s="28">
        <v>0</v>
      </c>
      <c r="AT1091" s="28">
        <v>0</v>
      </c>
      <c r="AU1091" s="28">
        <v>0</v>
      </c>
      <c r="AV1091" s="28">
        <v>0</v>
      </c>
      <c r="AW1091" s="28">
        <v>0</v>
      </c>
    </row>
    <row r="1092" spans="1:49" ht="12.75">
      <c r="A1092" s="25"/>
      <c r="B1092" s="19" t="s">
        <v>1433</v>
      </c>
      <c r="C1092" s="14" t="s">
        <v>323</v>
      </c>
      <c r="D1092" s="28">
        <v>0</v>
      </c>
      <c r="E1092" s="28">
        <v>1</v>
      </c>
      <c r="F1092" s="28">
        <v>1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28">
        <v>0</v>
      </c>
      <c r="Q1092" s="28">
        <v>1</v>
      </c>
      <c r="R1092" s="28">
        <v>1</v>
      </c>
      <c r="S1092" s="28">
        <v>0</v>
      </c>
      <c r="T1092" s="28">
        <v>0</v>
      </c>
      <c r="U1092" s="28">
        <v>0</v>
      </c>
      <c r="V1092" s="28">
        <v>0</v>
      </c>
      <c r="W1092" s="28">
        <v>0</v>
      </c>
      <c r="X1092" s="28">
        <v>0</v>
      </c>
      <c r="Y1092" s="28">
        <v>0</v>
      </c>
      <c r="Z1092" s="28">
        <v>1</v>
      </c>
      <c r="AA1092" s="28">
        <v>1</v>
      </c>
      <c r="AB1092" s="28">
        <v>0</v>
      </c>
      <c r="AC1092" s="28">
        <v>0</v>
      </c>
      <c r="AD1092" s="28">
        <v>0</v>
      </c>
      <c r="AE1092" s="28">
        <v>0</v>
      </c>
      <c r="AF1092" s="28">
        <v>0</v>
      </c>
      <c r="AG1092" s="28">
        <v>0</v>
      </c>
      <c r="AH1092" s="28">
        <v>0</v>
      </c>
      <c r="AI1092" s="28">
        <v>0</v>
      </c>
      <c r="AJ1092" s="28">
        <v>0</v>
      </c>
      <c r="AK1092" s="28">
        <v>0</v>
      </c>
      <c r="AL1092" s="28">
        <v>1</v>
      </c>
      <c r="AM1092" s="28">
        <v>1</v>
      </c>
      <c r="AN1092" s="28">
        <v>0</v>
      </c>
      <c r="AO1092" s="28">
        <v>0</v>
      </c>
      <c r="AP1092" s="28">
        <v>0</v>
      </c>
      <c r="AQ1092" s="28">
        <v>0</v>
      </c>
      <c r="AR1092" s="28">
        <v>0</v>
      </c>
      <c r="AS1092" s="28">
        <v>0</v>
      </c>
      <c r="AT1092" s="28">
        <v>0</v>
      </c>
      <c r="AU1092" s="28">
        <v>0</v>
      </c>
      <c r="AV1092" s="28">
        <v>0</v>
      </c>
      <c r="AW1092" s="28">
        <v>0</v>
      </c>
    </row>
    <row r="1093" spans="1:49" ht="12.75">
      <c r="A1093" s="25"/>
      <c r="B1093" s="19" t="s">
        <v>887</v>
      </c>
      <c r="C1093" s="14" t="s">
        <v>808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28">
        <v>0</v>
      </c>
      <c r="AE1093" s="28">
        <v>0</v>
      </c>
      <c r="AF1093" s="28">
        <v>0</v>
      </c>
      <c r="AG1093" s="28">
        <v>0</v>
      </c>
      <c r="AH1093" s="28">
        <v>0</v>
      </c>
      <c r="AI1093" s="28">
        <v>0</v>
      </c>
      <c r="AJ1093" s="28">
        <v>0</v>
      </c>
      <c r="AK1093" s="28">
        <v>0</v>
      </c>
      <c r="AL1093" s="28">
        <v>0</v>
      </c>
      <c r="AM1093" s="28">
        <v>0</v>
      </c>
      <c r="AN1093" s="28">
        <v>0</v>
      </c>
      <c r="AO1093" s="28">
        <v>0</v>
      </c>
      <c r="AP1093" s="28">
        <v>0</v>
      </c>
      <c r="AQ1093" s="28">
        <v>0</v>
      </c>
      <c r="AR1093" s="28">
        <v>0</v>
      </c>
      <c r="AS1093" s="28">
        <v>0</v>
      </c>
      <c r="AT1093" s="28">
        <v>0</v>
      </c>
      <c r="AU1093" s="28">
        <v>0</v>
      </c>
      <c r="AV1093" s="28">
        <v>0</v>
      </c>
      <c r="AW1093" s="28">
        <v>0</v>
      </c>
    </row>
    <row r="1094" spans="1:49" ht="12.75">
      <c r="A1094" s="25"/>
      <c r="B1094" s="19" t="s">
        <v>1341</v>
      </c>
      <c r="C1094" s="14" t="s">
        <v>1159</v>
      </c>
      <c r="D1094" s="28">
        <v>0</v>
      </c>
      <c r="E1094" s="28">
        <v>1</v>
      </c>
      <c r="F1094" s="28">
        <v>1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1</v>
      </c>
      <c r="X1094" s="28">
        <v>1</v>
      </c>
      <c r="Y1094" s="28">
        <v>0</v>
      </c>
      <c r="Z1094" s="28">
        <v>1</v>
      </c>
      <c r="AA1094" s="28">
        <v>1</v>
      </c>
      <c r="AB1094" s="28">
        <v>0</v>
      </c>
      <c r="AC1094" s="28">
        <v>0</v>
      </c>
      <c r="AD1094" s="28">
        <v>0</v>
      </c>
      <c r="AE1094" s="28">
        <v>0</v>
      </c>
      <c r="AF1094" s="28">
        <v>0</v>
      </c>
      <c r="AG1094" s="28">
        <v>0</v>
      </c>
      <c r="AH1094" s="28">
        <v>0</v>
      </c>
      <c r="AI1094" s="28">
        <v>0</v>
      </c>
      <c r="AJ1094" s="28">
        <v>0</v>
      </c>
      <c r="AK1094" s="28">
        <v>0</v>
      </c>
      <c r="AL1094" s="28">
        <v>0</v>
      </c>
      <c r="AM1094" s="28">
        <v>0</v>
      </c>
      <c r="AN1094" s="28">
        <v>0</v>
      </c>
      <c r="AO1094" s="28">
        <v>0</v>
      </c>
      <c r="AP1094" s="28">
        <v>0</v>
      </c>
      <c r="AQ1094" s="28">
        <v>0</v>
      </c>
      <c r="AR1094" s="28">
        <v>1</v>
      </c>
      <c r="AS1094" s="28">
        <v>1</v>
      </c>
      <c r="AT1094" s="28">
        <v>0</v>
      </c>
      <c r="AU1094" s="28">
        <v>0</v>
      </c>
      <c r="AV1094" s="28">
        <v>0</v>
      </c>
      <c r="AW1094" s="28">
        <v>0</v>
      </c>
    </row>
    <row r="1095" spans="1:49" ht="12.75">
      <c r="A1095" s="25"/>
      <c r="B1095" s="19" t="s">
        <v>103</v>
      </c>
      <c r="C1095" s="14" t="s">
        <v>1462</v>
      </c>
      <c r="D1095" s="28">
        <v>1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0</v>
      </c>
      <c r="R1095" s="28">
        <v>0</v>
      </c>
      <c r="S1095" s="28">
        <v>0</v>
      </c>
      <c r="T1095" s="28">
        <v>0</v>
      </c>
      <c r="U1095" s="28">
        <v>0</v>
      </c>
      <c r="V1095" s="28">
        <v>0</v>
      </c>
      <c r="W1095" s="28">
        <v>0</v>
      </c>
      <c r="X1095" s="28">
        <v>0</v>
      </c>
      <c r="Y1095" s="28">
        <v>1</v>
      </c>
      <c r="Z1095" s="28">
        <v>0</v>
      </c>
      <c r="AA1095" s="28">
        <v>0</v>
      </c>
      <c r="AB1095" s="28">
        <v>0</v>
      </c>
      <c r="AC1095" s="28">
        <v>0</v>
      </c>
      <c r="AD1095" s="28">
        <v>0</v>
      </c>
      <c r="AE1095" s="28">
        <v>0</v>
      </c>
      <c r="AF1095" s="28">
        <v>0</v>
      </c>
      <c r="AG1095" s="28">
        <v>0</v>
      </c>
      <c r="AH1095" s="28">
        <v>0</v>
      </c>
      <c r="AI1095" s="28">
        <v>0</v>
      </c>
      <c r="AJ1095" s="28">
        <v>0</v>
      </c>
      <c r="AK1095" s="28">
        <v>0</v>
      </c>
      <c r="AL1095" s="28">
        <v>0</v>
      </c>
      <c r="AM1095" s="28">
        <v>0</v>
      </c>
      <c r="AN1095" s="28">
        <v>0</v>
      </c>
      <c r="AO1095" s="28">
        <v>0</v>
      </c>
      <c r="AP1095" s="28">
        <v>0</v>
      </c>
      <c r="AQ1095" s="28">
        <v>0</v>
      </c>
      <c r="AR1095" s="28">
        <v>0</v>
      </c>
      <c r="AS1095" s="28">
        <v>0</v>
      </c>
      <c r="AT1095" s="28">
        <v>0</v>
      </c>
      <c r="AU1095" s="28">
        <v>0</v>
      </c>
      <c r="AV1095" s="28">
        <v>0</v>
      </c>
      <c r="AW1095" s="28">
        <v>0</v>
      </c>
    </row>
    <row r="1096" spans="1:49" ht="12.75">
      <c r="A1096" s="25"/>
      <c r="B1096" s="19" t="s">
        <v>1335</v>
      </c>
      <c r="C1096" s="14" t="s">
        <v>1462</v>
      </c>
      <c r="D1096" s="28">
        <v>1</v>
      </c>
      <c r="E1096" s="28">
        <v>1</v>
      </c>
      <c r="F1096" s="28">
        <v>1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1</v>
      </c>
      <c r="V1096" s="28">
        <v>1</v>
      </c>
      <c r="W1096" s="28">
        <v>0</v>
      </c>
      <c r="X1096" s="28">
        <v>0</v>
      </c>
      <c r="Y1096" s="28">
        <v>0</v>
      </c>
      <c r="Z1096" s="28">
        <v>1</v>
      </c>
      <c r="AA1096" s="28">
        <v>1</v>
      </c>
      <c r="AB1096" s="28">
        <v>0</v>
      </c>
      <c r="AC1096" s="28">
        <v>0</v>
      </c>
      <c r="AD1096" s="28">
        <v>0</v>
      </c>
      <c r="AE1096" s="28">
        <v>0</v>
      </c>
      <c r="AF1096" s="28">
        <v>0</v>
      </c>
      <c r="AG1096" s="28">
        <v>0</v>
      </c>
      <c r="AH1096" s="28">
        <v>0</v>
      </c>
      <c r="AI1096" s="28">
        <v>0</v>
      </c>
      <c r="AJ1096" s="28">
        <v>0</v>
      </c>
      <c r="AK1096" s="28">
        <v>0</v>
      </c>
      <c r="AL1096" s="28">
        <v>0</v>
      </c>
      <c r="AM1096" s="28">
        <v>0</v>
      </c>
      <c r="AN1096" s="28">
        <v>0</v>
      </c>
      <c r="AO1096" s="28">
        <v>0</v>
      </c>
      <c r="AP1096" s="28">
        <v>1</v>
      </c>
      <c r="AQ1096" s="28">
        <v>1</v>
      </c>
      <c r="AR1096" s="28">
        <v>0</v>
      </c>
      <c r="AS1096" s="28">
        <v>0</v>
      </c>
      <c r="AT1096" s="28">
        <v>0</v>
      </c>
      <c r="AU1096" s="28">
        <v>0</v>
      </c>
      <c r="AV1096" s="28">
        <v>0</v>
      </c>
      <c r="AW1096" s="28">
        <v>0</v>
      </c>
    </row>
    <row r="1097" spans="1:49" ht="12.75">
      <c r="A1097" s="25"/>
      <c r="B1097" s="19" t="s">
        <v>1223</v>
      </c>
      <c r="C1097" s="14" t="s">
        <v>1462</v>
      </c>
      <c r="D1097" s="28">
        <v>18</v>
      </c>
      <c r="E1097" s="28">
        <v>10</v>
      </c>
      <c r="F1097" s="28">
        <v>9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1</v>
      </c>
      <c r="P1097" s="28">
        <v>1</v>
      </c>
      <c r="Q1097" s="28">
        <v>2</v>
      </c>
      <c r="R1097" s="28">
        <v>1</v>
      </c>
      <c r="S1097" s="28">
        <v>2</v>
      </c>
      <c r="T1097" s="28">
        <v>2</v>
      </c>
      <c r="U1097" s="28">
        <v>2</v>
      </c>
      <c r="V1097" s="28">
        <v>2</v>
      </c>
      <c r="W1097" s="28">
        <v>3</v>
      </c>
      <c r="X1097" s="28">
        <v>3</v>
      </c>
      <c r="Y1097" s="28">
        <v>12</v>
      </c>
      <c r="Z1097" s="28">
        <v>5</v>
      </c>
      <c r="AA1097" s="28">
        <v>5</v>
      </c>
      <c r="AB1097" s="28">
        <v>0</v>
      </c>
      <c r="AC1097" s="28">
        <v>0</v>
      </c>
      <c r="AD1097" s="28">
        <v>0</v>
      </c>
      <c r="AE1097" s="28">
        <v>0</v>
      </c>
      <c r="AF1097" s="28">
        <v>0</v>
      </c>
      <c r="AG1097" s="28">
        <v>0</v>
      </c>
      <c r="AH1097" s="28">
        <v>0</v>
      </c>
      <c r="AI1097" s="28">
        <v>0</v>
      </c>
      <c r="AJ1097" s="28">
        <v>1</v>
      </c>
      <c r="AK1097" s="28">
        <v>1</v>
      </c>
      <c r="AL1097" s="28">
        <v>1</v>
      </c>
      <c r="AM1097" s="28">
        <v>1</v>
      </c>
      <c r="AN1097" s="28">
        <v>1</v>
      </c>
      <c r="AO1097" s="28">
        <v>1</v>
      </c>
      <c r="AP1097" s="28">
        <v>0</v>
      </c>
      <c r="AQ1097" s="28">
        <v>0</v>
      </c>
      <c r="AR1097" s="28">
        <v>2</v>
      </c>
      <c r="AS1097" s="28">
        <v>2</v>
      </c>
      <c r="AT1097" s="28">
        <v>1</v>
      </c>
      <c r="AU1097" s="28">
        <v>1</v>
      </c>
      <c r="AV1097" s="28">
        <v>0</v>
      </c>
      <c r="AW1097" s="28">
        <v>0</v>
      </c>
    </row>
    <row r="1098" spans="1:49" ht="12.75">
      <c r="A1098" s="25"/>
      <c r="B1098" s="19" t="s">
        <v>670</v>
      </c>
      <c r="C1098" s="14" t="s">
        <v>1462</v>
      </c>
      <c r="D1098" s="28">
        <v>23</v>
      </c>
      <c r="E1098" s="28">
        <v>3</v>
      </c>
      <c r="F1098" s="28">
        <v>2</v>
      </c>
      <c r="G1098" s="28">
        <v>0</v>
      </c>
      <c r="H1098" s="28">
        <v>0</v>
      </c>
      <c r="I1098" s="28">
        <v>0</v>
      </c>
      <c r="J1098" s="28">
        <v>0</v>
      </c>
      <c r="K1098" s="28">
        <v>0</v>
      </c>
      <c r="L1098" s="28">
        <v>0</v>
      </c>
      <c r="M1098" s="28">
        <v>0</v>
      </c>
      <c r="N1098" s="28">
        <v>0</v>
      </c>
      <c r="O1098" s="28">
        <v>1</v>
      </c>
      <c r="P1098" s="28">
        <v>0</v>
      </c>
      <c r="Q1098" s="28">
        <v>2</v>
      </c>
      <c r="R1098" s="28">
        <v>2</v>
      </c>
      <c r="S1098" s="28">
        <v>0</v>
      </c>
      <c r="T1098" s="28">
        <v>0</v>
      </c>
      <c r="U1098" s="28">
        <v>0</v>
      </c>
      <c r="V1098" s="28">
        <v>0</v>
      </c>
      <c r="W1098" s="28">
        <v>0</v>
      </c>
      <c r="X1098" s="28">
        <v>0</v>
      </c>
      <c r="Y1098" s="28">
        <v>7</v>
      </c>
      <c r="Z1098" s="28">
        <v>2</v>
      </c>
      <c r="AA1098" s="28">
        <v>1</v>
      </c>
      <c r="AB1098" s="28">
        <v>0</v>
      </c>
      <c r="AC1098" s="28">
        <v>0</v>
      </c>
      <c r="AD1098" s="28">
        <v>0</v>
      </c>
      <c r="AE1098" s="28">
        <v>0</v>
      </c>
      <c r="AF1098" s="28">
        <v>0</v>
      </c>
      <c r="AG1098" s="28">
        <v>0</v>
      </c>
      <c r="AH1098" s="28">
        <v>0</v>
      </c>
      <c r="AI1098" s="28">
        <v>0</v>
      </c>
      <c r="AJ1098" s="28">
        <v>1</v>
      </c>
      <c r="AK1098" s="28">
        <v>0</v>
      </c>
      <c r="AL1098" s="28">
        <v>1</v>
      </c>
      <c r="AM1098" s="28">
        <v>1</v>
      </c>
      <c r="AN1098" s="28">
        <v>0</v>
      </c>
      <c r="AO1098" s="28">
        <v>0</v>
      </c>
      <c r="AP1098" s="28">
        <v>0</v>
      </c>
      <c r="AQ1098" s="28">
        <v>0</v>
      </c>
      <c r="AR1098" s="28">
        <v>0</v>
      </c>
      <c r="AS1098" s="28">
        <v>0</v>
      </c>
      <c r="AT1098" s="28">
        <v>24</v>
      </c>
      <c r="AU1098" s="28">
        <v>9</v>
      </c>
      <c r="AV1098" s="28">
        <v>14</v>
      </c>
      <c r="AW1098" s="28">
        <v>13857.14</v>
      </c>
    </row>
    <row r="1099" spans="1:49" ht="12.75">
      <c r="A1099" s="25"/>
      <c r="B1099" s="19" t="s">
        <v>460</v>
      </c>
      <c r="C1099" s="14" t="s">
        <v>1462</v>
      </c>
      <c r="D1099" s="28">
        <v>1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28">
        <v>0</v>
      </c>
      <c r="AE1099" s="28">
        <v>0</v>
      </c>
      <c r="AF1099" s="28">
        <v>0</v>
      </c>
      <c r="AG1099" s="28">
        <v>0</v>
      </c>
      <c r="AH1099" s="28">
        <v>0</v>
      </c>
      <c r="AI1099" s="28">
        <v>0</v>
      </c>
      <c r="AJ1099" s="28">
        <v>0</v>
      </c>
      <c r="AK1099" s="28">
        <v>0</v>
      </c>
      <c r="AL1099" s="28">
        <v>0</v>
      </c>
      <c r="AM1099" s="28">
        <v>0</v>
      </c>
      <c r="AN1099" s="28">
        <v>0</v>
      </c>
      <c r="AO1099" s="28">
        <v>0</v>
      </c>
      <c r="AP1099" s="28">
        <v>0</v>
      </c>
      <c r="AQ1099" s="28">
        <v>0</v>
      </c>
      <c r="AR1099" s="28">
        <v>0</v>
      </c>
      <c r="AS1099" s="28">
        <v>0</v>
      </c>
      <c r="AT1099" s="28">
        <v>0</v>
      </c>
      <c r="AU1099" s="28">
        <v>0</v>
      </c>
      <c r="AV1099" s="28">
        <v>0</v>
      </c>
      <c r="AW1099" s="28">
        <v>0</v>
      </c>
    </row>
    <row r="1100" spans="1:49" ht="12.75">
      <c r="A1100" s="25"/>
      <c r="B1100" s="19" t="s">
        <v>521</v>
      </c>
      <c r="C1100" s="14" t="s">
        <v>1462</v>
      </c>
      <c r="D1100" s="28">
        <v>36</v>
      </c>
      <c r="E1100" s="28">
        <v>5</v>
      </c>
      <c r="F1100" s="28">
        <v>2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1</v>
      </c>
      <c r="T1100" s="28">
        <v>1</v>
      </c>
      <c r="U1100" s="28">
        <v>0</v>
      </c>
      <c r="V1100" s="28">
        <v>0</v>
      </c>
      <c r="W1100" s="28">
        <v>4</v>
      </c>
      <c r="X1100" s="28">
        <v>1</v>
      </c>
      <c r="Y1100" s="28">
        <v>25</v>
      </c>
      <c r="Z1100" s="28">
        <v>4</v>
      </c>
      <c r="AA1100" s="28">
        <v>2</v>
      </c>
      <c r="AB1100" s="28">
        <v>0</v>
      </c>
      <c r="AC1100" s="28">
        <v>0</v>
      </c>
      <c r="AD1100" s="28">
        <v>0</v>
      </c>
      <c r="AE1100" s="28">
        <v>0</v>
      </c>
      <c r="AF1100" s="28">
        <v>0</v>
      </c>
      <c r="AG1100" s="28">
        <v>0</v>
      </c>
      <c r="AH1100" s="28">
        <v>0</v>
      </c>
      <c r="AI1100" s="28">
        <v>0</v>
      </c>
      <c r="AJ1100" s="28">
        <v>0</v>
      </c>
      <c r="AK1100" s="28">
        <v>0</v>
      </c>
      <c r="AL1100" s="28">
        <v>0</v>
      </c>
      <c r="AM1100" s="28">
        <v>0</v>
      </c>
      <c r="AN1100" s="28">
        <v>0</v>
      </c>
      <c r="AO1100" s="28">
        <v>0</v>
      </c>
      <c r="AP1100" s="28">
        <v>1</v>
      </c>
      <c r="AQ1100" s="28">
        <v>1</v>
      </c>
      <c r="AR1100" s="28">
        <v>3</v>
      </c>
      <c r="AS1100" s="28">
        <v>1</v>
      </c>
      <c r="AT1100" s="28">
        <v>10</v>
      </c>
      <c r="AU1100" s="28">
        <v>1</v>
      </c>
      <c r="AV1100" s="28">
        <v>6</v>
      </c>
      <c r="AW1100" s="28">
        <v>12383.33</v>
      </c>
    </row>
    <row r="1101" spans="1:49" ht="12.75">
      <c r="A1101" s="25"/>
      <c r="B1101" s="19" t="s">
        <v>65</v>
      </c>
      <c r="C1101" s="14" t="s">
        <v>1462</v>
      </c>
      <c r="D1101" s="28">
        <v>1</v>
      </c>
      <c r="E1101" s="28">
        <v>1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0</v>
      </c>
      <c r="P1101" s="28">
        <v>0</v>
      </c>
      <c r="Q1101" s="28">
        <v>0</v>
      </c>
      <c r="R1101" s="28">
        <v>0</v>
      </c>
      <c r="S1101" s="28">
        <v>1</v>
      </c>
      <c r="T1101" s="28">
        <v>0</v>
      </c>
      <c r="U1101" s="28">
        <v>0</v>
      </c>
      <c r="V1101" s="28">
        <v>0</v>
      </c>
      <c r="W1101" s="28">
        <v>0</v>
      </c>
      <c r="X1101" s="28">
        <v>0</v>
      </c>
      <c r="Y1101" s="28">
        <v>1</v>
      </c>
      <c r="Z1101" s="28">
        <v>1</v>
      </c>
      <c r="AA1101" s="28">
        <v>0</v>
      </c>
      <c r="AB1101" s="28">
        <v>0</v>
      </c>
      <c r="AC1101" s="28">
        <v>0</v>
      </c>
      <c r="AD1101" s="28">
        <v>0</v>
      </c>
      <c r="AE1101" s="28">
        <v>0</v>
      </c>
      <c r="AF1101" s="28">
        <v>0</v>
      </c>
      <c r="AG1101" s="28">
        <v>0</v>
      </c>
      <c r="AH1101" s="28">
        <v>0</v>
      </c>
      <c r="AI1101" s="28">
        <v>0</v>
      </c>
      <c r="AJ1101" s="28">
        <v>0</v>
      </c>
      <c r="AK1101" s="28">
        <v>0</v>
      </c>
      <c r="AL1101" s="28">
        <v>0</v>
      </c>
      <c r="AM1101" s="28">
        <v>0</v>
      </c>
      <c r="AN1101" s="28">
        <v>1</v>
      </c>
      <c r="AO1101" s="28">
        <v>0</v>
      </c>
      <c r="AP1101" s="28">
        <v>0</v>
      </c>
      <c r="AQ1101" s="28">
        <v>0</v>
      </c>
      <c r="AR1101" s="28">
        <v>0</v>
      </c>
      <c r="AS1101" s="28">
        <v>0</v>
      </c>
      <c r="AT1101" s="28">
        <v>0</v>
      </c>
      <c r="AU1101" s="28">
        <v>0</v>
      </c>
      <c r="AV1101" s="28">
        <v>0</v>
      </c>
      <c r="AW1101" s="28">
        <v>0</v>
      </c>
    </row>
    <row r="1102" spans="1:49" ht="12.75">
      <c r="A1102" s="25"/>
      <c r="B1102" s="19" t="s">
        <v>1382</v>
      </c>
      <c r="C1102" s="14" t="s">
        <v>1462</v>
      </c>
      <c r="D1102" s="28">
        <v>1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8">
        <v>1</v>
      </c>
      <c r="Z1102" s="28">
        <v>0</v>
      </c>
      <c r="AA1102" s="28">
        <v>0</v>
      </c>
      <c r="AB1102" s="28">
        <v>0</v>
      </c>
      <c r="AC1102" s="28">
        <v>0</v>
      </c>
      <c r="AD1102" s="28">
        <v>0</v>
      </c>
      <c r="AE1102" s="28">
        <v>0</v>
      </c>
      <c r="AF1102" s="28">
        <v>0</v>
      </c>
      <c r="AG1102" s="28">
        <v>0</v>
      </c>
      <c r="AH1102" s="28">
        <v>0</v>
      </c>
      <c r="AI1102" s="28">
        <v>0</v>
      </c>
      <c r="AJ1102" s="28">
        <v>0</v>
      </c>
      <c r="AK1102" s="28">
        <v>0</v>
      </c>
      <c r="AL1102" s="28">
        <v>0</v>
      </c>
      <c r="AM1102" s="28">
        <v>0</v>
      </c>
      <c r="AN1102" s="28">
        <v>0</v>
      </c>
      <c r="AO1102" s="28">
        <v>0</v>
      </c>
      <c r="AP1102" s="28">
        <v>0</v>
      </c>
      <c r="AQ1102" s="28">
        <v>0</v>
      </c>
      <c r="AR1102" s="28">
        <v>0</v>
      </c>
      <c r="AS1102" s="28">
        <v>0</v>
      </c>
      <c r="AT1102" s="28">
        <v>1</v>
      </c>
      <c r="AU1102" s="28">
        <v>0</v>
      </c>
      <c r="AV1102" s="28">
        <v>1</v>
      </c>
      <c r="AW1102" s="28">
        <v>15000</v>
      </c>
    </row>
    <row r="1103" spans="1:49" ht="12.75">
      <c r="A1103" s="25"/>
      <c r="B1103" s="19" t="s">
        <v>907</v>
      </c>
      <c r="C1103" s="14" t="s">
        <v>1462</v>
      </c>
      <c r="D1103" s="28">
        <v>2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8">
        <v>1</v>
      </c>
      <c r="Z1103" s="28">
        <v>0</v>
      </c>
      <c r="AA1103" s="28">
        <v>0</v>
      </c>
      <c r="AB1103" s="28">
        <v>0</v>
      </c>
      <c r="AC1103" s="28">
        <v>0</v>
      </c>
      <c r="AD1103" s="28">
        <v>0</v>
      </c>
      <c r="AE1103" s="28">
        <v>0</v>
      </c>
      <c r="AF1103" s="28">
        <v>0</v>
      </c>
      <c r="AG1103" s="28">
        <v>0</v>
      </c>
      <c r="AH1103" s="28">
        <v>0</v>
      </c>
      <c r="AI1103" s="28">
        <v>0</v>
      </c>
      <c r="AJ1103" s="28">
        <v>0</v>
      </c>
      <c r="AK1103" s="28">
        <v>0</v>
      </c>
      <c r="AL1103" s="28">
        <v>0</v>
      </c>
      <c r="AM1103" s="28">
        <v>0</v>
      </c>
      <c r="AN1103" s="28">
        <v>0</v>
      </c>
      <c r="AO1103" s="28">
        <v>0</v>
      </c>
      <c r="AP1103" s="28">
        <v>0</v>
      </c>
      <c r="AQ1103" s="28">
        <v>0</v>
      </c>
      <c r="AR1103" s="28">
        <v>0</v>
      </c>
      <c r="AS1103" s="28">
        <v>0</v>
      </c>
      <c r="AT1103" s="28">
        <v>3</v>
      </c>
      <c r="AU1103" s="28">
        <v>0</v>
      </c>
      <c r="AV1103" s="28">
        <v>3</v>
      </c>
      <c r="AW1103" s="28">
        <v>15000</v>
      </c>
    </row>
    <row r="1104" spans="1:49" ht="12.75">
      <c r="A1104" s="25"/>
      <c r="B1104" s="19" t="s">
        <v>38</v>
      </c>
      <c r="C1104" s="14" t="s">
        <v>1462</v>
      </c>
      <c r="D1104" s="28">
        <v>18</v>
      </c>
      <c r="E1104" s="28">
        <v>3</v>
      </c>
      <c r="F1104" s="28">
        <v>1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  <c r="R1104" s="28">
        <v>0</v>
      </c>
      <c r="S1104" s="28">
        <v>0</v>
      </c>
      <c r="T1104" s="28">
        <v>0</v>
      </c>
      <c r="U1104" s="28">
        <v>0</v>
      </c>
      <c r="V1104" s="28">
        <v>0</v>
      </c>
      <c r="W1104" s="28">
        <v>3</v>
      </c>
      <c r="X1104" s="28">
        <v>1</v>
      </c>
      <c r="Y1104" s="28">
        <v>11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  <c r="AE1104" s="28">
        <v>0</v>
      </c>
      <c r="AF1104" s="28">
        <v>0</v>
      </c>
      <c r="AG1104" s="28">
        <v>0</v>
      </c>
      <c r="AH1104" s="28">
        <v>0</v>
      </c>
      <c r="AI1104" s="28">
        <v>0</v>
      </c>
      <c r="AJ1104" s="28">
        <v>0</v>
      </c>
      <c r="AK1104" s="28">
        <v>0</v>
      </c>
      <c r="AL1104" s="28">
        <v>0</v>
      </c>
      <c r="AM1104" s="28">
        <v>0</v>
      </c>
      <c r="AN1104" s="28">
        <v>0</v>
      </c>
      <c r="AO1104" s="28">
        <v>0</v>
      </c>
      <c r="AP1104" s="28">
        <v>0</v>
      </c>
      <c r="AQ1104" s="28">
        <v>0</v>
      </c>
      <c r="AR1104" s="28">
        <v>0</v>
      </c>
      <c r="AS1104" s="28">
        <v>0</v>
      </c>
      <c r="AT1104" s="28">
        <v>11</v>
      </c>
      <c r="AU1104" s="28">
        <v>1</v>
      </c>
      <c r="AV1104" s="28">
        <v>10</v>
      </c>
      <c r="AW1104" s="28">
        <v>10720</v>
      </c>
    </row>
    <row r="1105" spans="1:49" ht="12.75">
      <c r="A1105" s="25"/>
      <c r="B1105" s="19" t="s">
        <v>905</v>
      </c>
      <c r="C1105" s="14" t="s">
        <v>1462</v>
      </c>
      <c r="D1105" s="28">
        <v>1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8">
        <v>1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  <c r="AE1105" s="28">
        <v>0</v>
      </c>
      <c r="AF1105" s="28">
        <v>0</v>
      </c>
      <c r="AG1105" s="28">
        <v>0</v>
      </c>
      <c r="AH1105" s="28">
        <v>0</v>
      </c>
      <c r="AI1105" s="28">
        <v>0</v>
      </c>
      <c r="AJ1105" s="28">
        <v>0</v>
      </c>
      <c r="AK1105" s="28">
        <v>0</v>
      </c>
      <c r="AL1105" s="28">
        <v>0</v>
      </c>
      <c r="AM1105" s="28">
        <v>0</v>
      </c>
      <c r="AN1105" s="28">
        <v>0</v>
      </c>
      <c r="AO1105" s="28">
        <v>0</v>
      </c>
      <c r="AP1105" s="28">
        <v>0</v>
      </c>
      <c r="AQ1105" s="28">
        <v>0</v>
      </c>
      <c r="AR1105" s="28">
        <v>0</v>
      </c>
      <c r="AS1105" s="28">
        <v>0</v>
      </c>
      <c r="AT1105" s="28">
        <v>0</v>
      </c>
      <c r="AU1105" s="28">
        <v>0</v>
      </c>
      <c r="AV1105" s="28">
        <v>0</v>
      </c>
      <c r="AW1105" s="28">
        <v>0</v>
      </c>
    </row>
    <row r="1106" spans="1:49" ht="12.75">
      <c r="A1106" s="25"/>
      <c r="B1106" s="19" t="s">
        <v>574</v>
      </c>
      <c r="C1106" s="14" t="s">
        <v>1462</v>
      </c>
      <c r="D1106" s="28">
        <v>3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8">
        <v>1</v>
      </c>
      <c r="Z1106" s="28">
        <v>0</v>
      </c>
      <c r="AA1106" s="28">
        <v>0</v>
      </c>
      <c r="AB1106" s="28">
        <v>0</v>
      </c>
      <c r="AC1106" s="28">
        <v>0</v>
      </c>
      <c r="AD1106" s="28">
        <v>0</v>
      </c>
      <c r="AE1106" s="28">
        <v>0</v>
      </c>
      <c r="AF1106" s="28">
        <v>0</v>
      </c>
      <c r="AG1106" s="28">
        <v>0</v>
      </c>
      <c r="AH1106" s="28">
        <v>0</v>
      </c>
      <c r="AI1106" s="28">
        <v>0</v>
      </c>
      <c r="AJ1106" s="28">
        <v>0</v>
      </c>
      <c r="AK1106" s="28">
        <v>0</v>
      </c>
      <c r="AL1106" s="28">
        <v>0</v>
      </c>
      <c r="AM1106" s="28">
        <v>0</v>
      </c>
      <c r="AN1106" s="28">
        <v>0</v>
      </c>
      <c r="AO1106" s="28">
        <v>0</v>
      </c>
      <c r="AP1106" s="28">
        <v>0</v>
      </c>
      <c r="AQ1106" s="28">
        <v>0</v>
      </c>
      <c r="AR1106" s="28">
        <v>0</v>
      </c>
      <c r="AS1106" s="28">
        <v>0</v>
      </c>
      <c r="AT1106" s="28">
        <v>2</v>
      </c>
      <c r="AU1106" s="28">
        <v>0</v>
      </c>
      <c r="AV1106" s="28">
        <v>2</v>
      </c>
      <c r="AW1106" s="28">
        <v>12700</v>
      </c>
    </row>
    <row r="1107" spans="1:49" ht="12.75">
      <c r="A1107" s="25"/>
      <c r="B1107" s="19" t="s">
        <v>1380</v>
      </c>
      <c r="C1107" s="14" t="s">
        <v>172</v>
      </c>
      <c r="D1107" s="28">
        <v>2</v>
      </c>
      <c r="E1107" s="2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0</v>
      </c>
      <c r="R1107" s="28">
        <v>0</v>
      </c>
      <c r="S1107" s="28">
        <v>0</v>
      </c>
      <c r="T1107" s="28">
        <v>0</v>
      </c>
      <c r="U1107" s="28">
        <v>0</v>
      </c>
      <c r="V1107" s="28">
        <v>0</v>
      </c>
      <c r="W1107" s="28">
        <v>0</v>
      </c>
      <c r="X1107" s="28">
        <v>0</v>
      </c>
      <c r="Y1107" s="28">
        <v>1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  <c r="AE1107" s="28">
        <v>0</v>
      </c>
      <c r="AF1107" s="28">
        <v>0</v>
      </c>
      <c r="AG1107" s="28">
        <v>0</v>
      </c>
      <c r="AH1107" s="28">
        <v>0</v>
      </c>
      <c r="AI1107" s="28">
        <v>0</v>
      </c>
      <c r="AJ1107" s="28">
        <v>0</v>
      </c>
      <c r="AK1107" s="28">
        <v>0</v>
      </c>
      <c r="AL1107" s="28">
        <v>0</v>
      </c>
      <c r="AM1107" s="28">
        <v>0</v>
      </c>
      <c r="AN1107" s="28">
        <v>0</v>
      </c>
      <c r="AO1107" s="28">
        <v>0</v>
      </c>
      <c r="AP1107" s="28">
        <v>0</v>
      </c>
      <c r="AQ1107" s="28">
        <v>0</v>
      </c>
      <c r="AR1107" s="28">
        <v>0</v>
      </c>
      <c r="AS1107" s="28">
        <v>0</v>
      </c>
      <c r="AT1107" s="28">
        <v>6</v>
      </c>
      <c r="AU1107" s="28">
        <v>0</v>
      </c>
      <c r="AV1107" s="28">
        <v>6</v>
      </c>
      <c r="AW1107" s="28">
        <v>19500</v>
      </c>
    </row>
    <row r="1108" spans="1:49" ht="12.75">
      <c r="A1108" s="25"/>
      <c r="B1108" s="19" t="s">
        <v>528</v>
      </c>
      <c r="C1108" s="14" t="s">
        <v>172</v>
      </c>
      <c r="D1108" s="28">
        <v>0</v>
      </c>
      <c r="E1108" s="28">
        <v>3</v>
      </c>
      <c r="F1108" s="28">
        <v>1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2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1</v>
      </c>
      <c r="X1108" s="28">
        <v>1</v>
      </c>
      <c r="Y1108" s="28">
        <v>0</v>
      </c>
      <c r="Z1108" s="28">
        <v>1</v>
      </c>
      <c r="AA1108" s="28">
        <v>0</v>
      </c>
      <c r="AB1108" s="28">
        <v>0</v>
      </c>
      <c r="AC1108" s="28">
        <v>0</v>
      </c>
      <c r="AD1108" s="28">
        <v>0</v>
      </c>
      <c r="AE1108" s="28">
        <v>0</v>
      </c>
      <c r="AF1108" s="28">
        <v>0</v>
      </c>
      <c r="AG1108" s="28">
        <v>0</v>
      </c>
      <c r="AH1108" s="28">
        <v>0</v>
      </c>
      <c r="AI1108" s="28">
        <v>0</v>
      </c>
      <c r="AJ1108" s="28">
        <v>0</v>
      </c>
      <c r="AK1108" s="28">
        <v>0</v>
      </c>
      <c r="AL1108" s="28">
        <v>1</v>
      </c>
      <c r="AM1108" s="28">
        <v>0</v>
      </c>
      <c r="AN1108" s="28">
        <v>0</v>
      </c>
      <c r="AO1108" s="28">
        <v>0</v>
      </c>
      <c r="AP1108" s="28">
        <v>0</v>
      </c>
      <c r="AQ1108" s="28">
        <v>0</v>
      </c>
      <c r="AR1108" s="28">
        <v>0</v>
      </c>
      <c r="AS1108" s="28">
        <v>0</v>
      </c>
      <c r="AT1108" s="28">
        <v>0</v>
      </c>
      <c r="AU1108" s="28">
        <v>0</v>
      </c>
      <c r="AV1108" s="28">
        <v>0</v>
      </c>
      <c r="AW1108" s="28">
        <v>0</v>
      </c>
    </row>
    <row r="1109" spans="1:49" ht="12.75">
      <c r="A1109" s="25"/>
      <c r="B1109" s="19" t="s">
        <v>413</v>
      </c>
      <c r="C1109" s="14" t="s">
        <v>172</v>
      </c>
      <c r="D1109" s="28">
        <v>1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8">
        <v>1</v>
      </c>
      <c r="Z1109" s="28">
        <v>0</v>
      </c>
      <c r="AA1109" s="28">
        <v>0</v>
      </c>
      <c r="AB1109" s="28">
        <v>0</v>
      </c>
      <c r="AC1109" s="28">
        <v>0</v>
      </c>
      <c r="AD1109" s="28">
        <v>0</v>
      </c>
      <c r="AE1109" s="28">
        <v>0</v>
      </c>
      <c r="AF1109" s="28">
        <v>0</v>
      </c>
      <c r="AG1109" s="28">
        <v>0</v>
      </c>
      <c r="AH1109" s="28">
        <v>0</v>
      </c>
      <c r="AI1109" s="28">
        <v>0</v>
      </c>
      <c r="AJ1109" s="28">
        <v>0</v>
      </c>
      <c r="AK1109" s="28">
        <v>0</v>
      </c>
      <c r="AL1109" s="28">
        <v>0</v>
      </c>
      <c r="AM1109" s="28">
        <v>0</v>
      </c>
      <c r="AN1109" s="28">
        <v>0</v>
      </c>
      <c r="AO1109" s="28">
        <v>0</v>
      </c>
      <c r="AP1109" s="28">
        <v>0</v>
      </c>
      <c r="AQ1109" s="28">
        <v>0</v>
      </c>
      <c r="AR1109" s="28">
        <v>0</v>
      </c>
      <c r="AS1109" s="28">
        <v>0</v>
      </c>
      <c r="AT1109" s="28">
        <v>0</v>
      </c>
      <c r="AU1109" s="28">
        <v>0</v>
      </c>
      <c r="AV1109" s="28">
        <v>0</v>
      </c>
      <c r="AW1109" s="28">
        <v>0</v>
      </c>
    </row>
    <row r="1110" spans="1:49" ht="12.75">
      <c r="A1110" s="25"/>
      <c r="B1110" s="19" t="s">
        <v>1080</v>
      </c>
      <c r="C1110" s="14" t="s">
        <v>172</v>
      </c>
      <c r="D1110" s="28">
        <v>1</v>
      </c>
      <c r="E1110" s="28">
        <v>0</v>
      </c>
      <c r="F1110" s="28">
        <v>0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  <c r="L1110" s="28">
        <v>0</v>
      </c>
      <c r="M1110" s="28">
        <v>0</v>
      </c>
      <c r="N1110" s="28">
        <v>0</v>
      </c>
      <c r="O1110" s="28">
        <v>0</v>
      </c>
      <c r="P1110" s="28">
        <v>0</v>
      </c>
      <c r="Q1110" s="28">
        <v>0</v>
      </c>
      <c r="R1110" s="28">
        <v>0</v>
      </c>
      <c r="S1110" s="28">
        <v>0</v>
      </c>
      <c r="T1110" s="28">
        <v>0</v>
      </c>
      <c r="U1110" s="28">
        <v>0</v>
      </c>
      <c r="V1110" s="28">
        <v>0</v>
      </c>
      <c r="W1110" s="28">
        <v>0</v>
      </c>
      <c r="X1110" s="28">
        <v>0</v>
      </c>
      <c r="Y1110" s="28">
        <v>0</v>
      </c>
      <c r="Z1110" s="28">
        <v>0</v>
      </c>
      <c r="AA1110" s="28">
        <v>0</v>
      </c>
      <c r="AB1110" s="28">
        <v>0</v>
      </c>
      <c r="AC1110" s="28">
        <v>0</v>
      </c>
      <c r="AD1110" s="28">
        <v>0</v>
      </c>
      <c r="AE1110" s="28">
        <v>0</v>
      </c>
      <c r="AF1110" s="28">
        <v>0</v>
      </c>
      <c r="AG1110" s="28">
        <v>0</v>
      </c>
      <c r="AH1110" s="28">
        <v>0</v>
      </c>
      <c r="AI1110" s="28">
        <v>0</v>
      </c>
      <c r="AJ1110" s="28">
        <v>0</v>
      </c>
      <c r="AK1110" s="28">
        <v>0</v>
      </c>
      <c r="AL1110" s="28">
        <v>0</v>
      </c>
      <c r="AM1110" s="28">
        <v>0</v>
      </c>
      <c r="AN1110" s="28">
        <v>0</v>
      </c>
      <c r="AO1110" s="28">
        <v>0</v>
      </c>
      <c r="AP1110" s="28">
        <v>0</v>
      </c>
      <c r="AQ1110" s="28">
        <v>0</v>
      </c>
      <c r="AR1110" s="28">
        <v>0</v>
      </c>
      <c r="AS1110" s="28">
        <v>0</v>
      </c>
      <c r="AT1110" s="28">
        <v>0</v>
      </c>
      <c r="AU1110" s="28">
        <v>0</v>
      </c>
      <c r="AV1110" s="28">
        <v>0</v>
      </c>
      <c r="AW1110" s="28">
        <v>0</v>
      </c>
    </row>
    <row r="1111" spans="1:49" ht="12.75">
      <c r="A1111" s="25"/>
      <c r="B1111" s="19" t="s">
        <v>1479</v>
      </c>
      <c r="C1111" s="14" t="s">
        <v>172</v>
      </c>
      <c r="D1111" s="28">
        <v>0</v>
      </c>
      <c r="E1111" s="28">
        <v>1</v>
      </c>
      <c r="F1111" s="28">
        <v>1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1</v>
      </c>
      <c r="X1111" s="28">
        <v>1</v>
      </c>
      <c r="Y1111" s="28">
        <v>0</v>
      </c>
      <c r="Z1111" s="28">
        <v>1</v>
      </c>
      <c r="AA1111" s="28">
        <v>1</v>
      </c>
      <c r="AB1111" s="28">
        <v>0</v>
      </c>
      <c r="AC1111" s="28">
        <v>0</v>
      </c>
      <c r="AD1111" s="28">
        <v>0</v>
      </c>
      <c r="AE1111" s="28">
        <v>0</v>
      </c>
      <c r="AF1111" s="28">
        <v>0</v>
      </c>
      <c r="AG1111" s="28">
        <v>0</v>
      </c>
      <c r="AH1111" s="28">
        <v>0</v>
      </c>
      <c r="AI1111" s="28">
        <v>0</v>
      </c>
      <c r="AJ1111" s="28">
        <v>0</v>
      </c>
      <c r="AK1111" s="28">
        <v>0</v>
      </c>
      <c r="AL1111" s="28">
        <v>0</v>
      </c>
      <c r="AM1111" s="28">
        <v>0</v>
      </c>
      <c r="AN1111" s="28">
        <v>0</v>
      </c>
      <c r="AO1111" s="28">
        <v>0</v>
      </c>
      <c r="AP1111" s="28">
        <v>0</v>
      </c>
      <c r="AQ1111" s="28">
        <v>0</v>
      </c>
      <c r="AR1111" s="28">
        <v>1</v>
      </c>
      <c r="AS1111" s="28">
        <v>1</v>
      </c>
      <c r="AT1111" s="28">
        <v>0</v>
      </c>
      <c r="AU1111" s="28">
        <v>0</v>
      </c>
      <c r="AV1111" s="28">
        <v>0</v>
      </c>
      <c r="AW1111" s="28">
        <v>0</v>
      </c>
    </row>
    <row r="1112" spans="1:49" ht="12.75">
      <c r="A1112" s="25"/>
      <c r="B1112" s="19" t="s">
        <v>174</v>
      </c>
      <c r="C1112" s="14" t="s">
        <v>172</v>
      </c>
      <c r="D1112" s="28">
        <v>1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8">
        <v>0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  <c r="AE1112" s="28">
        <v>0</v>
      </c>
      <c r="AF1112" s="28">
        <v>0</v>
      </c>
      <c r="AG1112" s="28">
        <v>0</v>
      </c>
      <c r="AH1112" s="28">
        <v>0</v>
      </c>
      <c r="AI1112" s="28">
        <v>0</v>
      </c>
      <c r="AJ1112" s="28">
        <v>0</v>
      </c>
      <c r="AK1112" s="28">
        <v>0</v>
      </c>
      <c r="AL1112" s="28">
        <v>0</v>
      </c>
      <c r="AM1112" s="28">
        <v>0</v>
      </c>
      <c r="AN1112" s="28">
        <v>0</v>
      </c>
      <c r="AO1112" s="28">
        <v>0</v>
      </c>
      <c r="AP1112" s="28">
        <v>0</v>
      </c>
      <c r="AQ1112" s="28">
        <v>0</v>
      </c>
      <c r="AR1112" s="28">
        <v>0</v>
      </c>
      <c r="AS1112" s="28">
        <v>0</v>
      </c>
      <c r="AT1112" s="28">
        <v>0</v>
      </c>
      <c r="AU1112" s="28">
        <v>0</v>
      </c>
      <c r="AV1112" s="28">
        <v>0</v>
      </c>
      <c r="AW1112" s="28">
        <v>0</v>
      </c>
    </row>
    <row r="1113" spans="1:49" ht="12.75">
      <c r="A1113" s="25"/>
      <c r="B1113" s="19" t="s">
        <v>659</v>
      </c>
      <c r="C1113" s="14" t="s">
        <v>172</v>
      </c>
      <c r="D1113" s="28">
        <v>2</v>
      </c>
      <c r="E1113" s="28">
        <v>0</v>
      </c>
      <c r="F1113" s="28">
        <v>0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0</v>
      </c>
      <c r="P1113" s="28">
        <v>0</v>
      </c>
      <c r="Q1113" s="28">
        <v>0</v>
      </c>
      <c r="R1113" s="28">
        <v>0</v>
      </c>
      <c r="S1113" s="28">
        <v>0</v>
      </c>
      <c r="T1113" s="28">
        <v>0</v>
      </c>
      <c r="U1113" s="28">
        <v>0</v>
      </c>
      <c r="V1113" s="28">
        <v>0</v>
      </c>
      <c r="W1113" s="28">
        <v>0</v>
      </c>
      <c r="X1113" s="28">
        <v>0</v>
      </c>
      <c r="Y1113" s="28">
        <v>2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  <c r="AE1113" s="28">
        <v>0</v>
      </c>
      <c r="AF1113" s="28">
        <v>0</v>
      </c>
      <c r="AG1113" s="28">
        <v>0</v>
      </c>
      <c r="AH1113" s="28">
        <v>0</v>
      </c>
      <c r="AI1113" s="28">
        <v>0</v>
      </c>
      <c r="AJ1113" s="28">
        <v>0</v>
      </c>
      <c r="AK1113" s="28">
        <v>0</v>
      </c>
      <c r="AL1113" s="28">
        <v>0</v>
      </c>
      <c r="AM1113" s="28">
        <v>0</v>
      </c>
      <c r="AN1113" s="28">
        <v>0</v>
      </c>
      <c r="AO1113" s="28">
        <v>0</v>
      </c>
      <c r="AP1113" s="28">
        <v>0</v>
      </c>
      <c r="AQ1113" s="28">
        <v>0</v>
      </c>
      <c r="AR1113" s="28">
        <v>0</v>
      </c>
      <c r="AS1113" s="28">
        <v>0</v>
      </c>
      <c r="AT1113" s="28">
        <v>0</v>
      </c>
      <c r="AU1113" s="28">
        <v>0</v>
      </c>
      <c r="AV1113" s="28">
        <v>0</v>
      </c>
      <c r="AW1113" s="28">
        <v>0</v>
      </c>
    </row>
    <row r="1114" spans="1:49" ht="12.75">
      <c r="A1114" s="25"/>
      <c r="B1114" s="19" t="s">
        <v>290</v>
      </c>
      <c r="C1114" s="14" t="s">
        <v>172</v>
      </c>
      <c r="D1114" s="28">
        <v>0</v>
      </c>
      <c r="E1114" s="28">
        <v>1</v>
      </c>
      <c r="F1114" s="28">
        <v>1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1</v>
      </c>
      <c r="N1114" s="28">
        <v>1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8">
        <v>0</v>
      </c>
      <c r="Z1114" s="28">
        <v>1</v>
      </c>
      <c r="AA1114" s="28">
        <v>1</v>
      </c>
      <c r="AB1114" s="28">
        <v>0</v>
      </c>
      <c r="AC1114" s="28">
        <v>0</v>
      </c>
      <c r="AD1114" s="28">
        <v>0</v>
      </c>
      <c r="AE1114" s="28">
        <v>0</v>
      </c>
      <c r="AF1114" s="28">
        <v>0</v>
      </c>
      <c r="AG1114" s="28">
        <v>0</v>
      </c>
      <c r="AH1114" s="28">
        <v>1</v>
      </c>
      <c r="AI1114" s="28">
        <v>1</v>
      </c>
      <c r="AJ1114" s="28">
        <v>0</v>
      </c>
      <c r="AK1114" s="28">
        <v>0</v>
      </c>
      <c r="AL1114" s="28">
        <v>0</v>
      </c>
      <c r="AM1114" s="28">
        <v>0</v>
      </c>
      <c r="AN1114" s="28">
        <v>0</v>
      </c>
      <c r="AO1114" s="28">
        <v>0</v>
      </c>
      <c r="AP1114" s="28">
        <v>0</v>
      </c>
      <c r="AQ1114" s="28">
        <v>0</v>
      </c>
      <c r="AR1114" s="28">
        <v>0</v>
      </c>
      <c r="AS1114" s="28">
        <v>0</v>
      </c>
      <c r="AT1114" s="28">
        <v>0</v>
      </c>
      <c r="AU1114" s="28">
        <v>0</v>
      </c>
      <c r="AV1114" s="28">
        <v>0</v>
      </c>
      <c r="AW1114" s="28">
        <v>0</v>
      </c>
    </row>
    <row r="1115" spans="1:49" ht="12.75">
      <c r="A1115" s="25"/>
      <c r="B1115" s="19" t="s">
        <v>1101</v>
      </c>
      <c r="C1115" s="14" t="s">
        <v>172</v>
      </c>
      <c r="D1115" s="28">
        <v>2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  <c r="AE1115" s="28">
        <v>0</v>
      </c>
      <c r="AF1115" s="28">
        <v>0</v>
      </c>
      <c r="AG1115" s="28">
        <v>0</v>
      </c>
      <c r="AH1115" s="28">
        <v>0</v>
      </c>
      <c r="AI1115" s="28">
        <v>0</v>
      </c>
      <c r="AJ1115" s="28">
        <v>0</v>
      </c>
      <c r="AK1115" s="28">
        <v>0</v>
      </c>
      <c r="AL1115" s="28">
        <v>0</v>
      </c>
      <c r="AM1115" s="28">
        <v>0</v>
      </c>
      <c r="AN1115" s="28">
        <v>0</v>
      </c>
      <c r="AO1115" s="28">
        <v>0</v>
      </c>
      <c r="AP1115" s="28">
        <v>0</v>
      </c>
      <c r="AQ1115" s="28">
        <v>0</v>
      </c>
      <c r="AR1115" s="28">
        <v>0</v>
      </c>
      <c r="AS1115" s="28">
        <v>0</v>
      </c>
      <c r="AT1115" s="28">
        <v>0</v>
      </c>
      <c r="AU1115" s="28">
        <v>0</v>
      </c>
      <c r="AV1115" s="28">
        <v>0</v>
      </c>
      <c r="AW1115" s="28">
        <v>0</v>
      </c>
    </row>
    <row r="1116" spans="1:49" ht="12.75">
      <c r="A1116" s="25"/>
      <c r="B1116" s="19" t="s">
        <v>884</v>
      </c>
      <c r="C1116" s="14" t="s">
        <v>172</v>
      </c>
      <c r="D1116" s="28">
        <v>0</v>
      </c>
      <c r="E1116" s="28">
        <v>1</v>
      </c>
      <c r="F1116" s="28">
        <v>1</v>
      </c>
      <c r="G1116" s="28">
        <v>0</v>
      </c>
      <c r="H1116" s="28">
        <v>0</v>
      </c>
      <c r="I1116" s="28">
        <v>0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v>1</v>
      </c>
      <c r="R1116" s="28">
        <v>1</v>
      </c>
      <c r="S1116" s="28">
        <v>0</v>
      </c>
      <c r="T1116" s="28">
        <v>0</v>
      </c>
      <c r="U1116" s="28">
        <v>0</v>
      </c>
      <c r="V1116" s="28">
        <v>0</v>
      </c>
      <c r="W1116" s="28">
        <v>0</v>
      </c>
      <c r="X1116" s="28">
        <v>0</v>
      </c>
      <c r="Y1116" s="28">
        <v>0</v>
      </c>
      <c r="Z1116" s="28">
        <v>0</v>
      </c>
      <c r="AA1116" s="28">
        <v>0</v>
      </c>
      <c r="AB1116" s="28">
        <v>0</v>
      </c>
      <c r="AC1116" s="28">
        <v>0</v>
      </c>
      <c r="AD1116" s="28">
        <v>0</v>
      </c>
      <c r="AE1116" s="28">
        <v>0</v>
      </c>
      <c r="AF1116" s="28">
        <v>0</v>
      </c>
      <c r="AG1116" s="28">
        <v>0</v>
      </c>
      <c r="AH1116" s="28">
        <v>0</v>
      </c>
      <c r="AI1116" s="28">
        <v>0</v>
      </c>
      <c r="AJ1116" s="28">
        <v>0</v>
      </c>
      <c r="AK1116" s="28">
        <v>0</v>
      </c>
      <c r="AL1116" s="28">
        <v>0</v>
      </c>
      <c r="AM1116" s="28">
        <v>0</v>
      </c>
      <c r="AN1116" s="28">
        <v>0</v>
      </c>
      <c r="AO1116" s="28">
        <v>0</v>
      </c>
      <c r="AP1116" s="28">
        <v>0</v>
      </c>
      <c r="AQ1116" s="28">
        <v>0</v>
      </c>
      <c r="AR1116" s="28">
        <v>0</v>
      </c>
      <c r="AS1116" s="28">
        <v>0</v>
      </c>
      <c r="AT1116" s="28">
        <v>1</v>
      </c>
      <c r="AU1116" s="28">
        <v>0</v>
      </c>
      <c r="AV1116" s="28">
        <v>0</v>
      </c>
      <c r="AW1116" s="28">
        <v>0</v>
      </c>
    </row>
    <row r="1117" spans="1:49" ht="12.75">
      <c r="A1117" s="25"/>
      <c r="B1117" s="19" t="s">
        <v>263</v>
      </c>
      <c r="C1117" s="14" t="s">
        <v>172</v>
      </c>
      <c r="D1117" s="28">
        <v>3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  <c r="AE1117" s="28">
        <v>0</v>
      </c>
      <c r="AF1117" s="28">
        <v>0</v>
      </c>
      <c r="AG1117" s="28">
        <v>0</v>
      </c>
      <c r="AH1117" s="28">
        <v>0</v>
      </c>
      <c r="AI1117" s="28">
        <v>0</v>
      </c>
      <c r="AJ1117" s="28">
        <v>0</v>
      </c>
      <c r="AK1117" s="28">
        <v>0</v>
      </c>
      <c r="AL1117" s="28">
        <v>0</v>
      </c>
      <c r="AM1117" s="28">
        <v>0</v>
      </c>
      <c r="AN1117" s="28">
        <v>0</v>
      </c>
      <c r="AO1117" s="28">
        <v>0</v>
      </c>
      <c r="AP1117" s="28">
        <v>0</v>
      </c>
      <c r="AQ1117" s="28">
        <v>0</v>
      </c>
      <c r="AR1117" s="28">
        <v>0</v>
      </c>
      <c r="AS1117" s="28">
        <v>0</v>
      </c>
      <c r="AT1117" s="28">
        <v>0</v>
      </c>
      <c r="AU1117" s="28">
        <v>0</v>
      </c>
      <c r="AV1117" s="28">
        <v>0</v>
      </c>
      <c r="AW1117" s="28">
        <v>0</v>
      </c>
    </row>
    <row r="1118" spans="1:49" ht="12.75">
      <c r="A1118" s="25"/>
      <c r="B1118" s="19" t="s">
        <v>1014</v>
      </c>
      <c r="C1118" s="14" t="s">
        <v>1013</v>
      </c>
      <c r="D1118" s="28">
        <v>4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8">
        <v>0</v>
      </c>
      <c r="Z1118" s="28">
        <v>0</v>
      </c>
      <c r="AA1118" s="28">
        <v>0</v>
      </c>
      <c r="AB1118" s="28">
        <v>0</v>
      </c>
      <c r="AC1118" s="28">
        <v>0</v>
      </c>
      <c r="AD1118" s="28">
        <v>0</v>
      </c>
      <c r="AE1118" s="28">
        <v>0</v>
      </c>
      <c r="AF1118" s="28">
        <v>0</v>
      </c>
      <c r="AG1118" s="28">
        <v>0</v>
      </c>
      <c r="AH1118" s="28">
        <v>0</v>
      </c>
      <c r="AI1118" s="28">
        <v>0</v>
      </c>
      <c r="AJ1118" s="28">
        <v>0</v>
      </c>
      <c r="AK1118" s="28">
        <v>0</v>
      </c>
      <c r="AL1118" s="28">
        <v>0</v>
      </c>
      <c r="AM1118" s="28">
        <v>0</v>
      </c>
      <c r="AN1118" s="28">
        <v>0</v>
      </c>
      <c r="AO1118" s="28">
        <v>0</v>
      </c>
      <c r="AP1118" s="28">
        <v>0</v>
      </c>
      <c r="AQ1118" s="28">
        <v>0</v>
      </c>
      <c r="AR1118" s="28">
        <v>0</v>
      </c>
      <c r="AS1118" s="28">
        <v>0</v>
      </c>
      <c r="AT1118" s="28">
        <v>0</v>
      </c>
      <c r="AU1118" s="28">
        <v>0</v>
      </c>
      <c r="AV1118" s="28">
        <v>0</v>
      </c>
      <c r="AW1118" s="28">
        <v>0</v>
      </c>
    </row>
    <row r="1119" spans="1:49" ht="12.75">
      <c r="A1119" s="25"/>
      <c r="B1119" s="19" t="s">
        <v>1319</v>
      </c>
      <c r="C1119" s="14" t="s">
        <v>1013</v>
      </c>
      <c r="D1119" s="28">
        <v>1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0</v>
      </c>
      <c r="R1119" s="28">
        <v>0</v>
      </c>
      <c r="S1119" s="28">
        <v>0</v>
      </c>
      <c r="T1119" s="28">
        <v>0</v>
      </c>
      <c r="U1119" s="28">
        <v>0</v>
      </c>
      <c r="V1119" s="28">
        <v>0</v>
      </c>
      <c r="W1119" s="28">
        <v>0</v>
      </c>
      <c r="X1119" s="28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28">
        <v>0</v>
      </c>
      <c r="AE1119" s="28">
        <v>0</v>
      </c>
      <c r="AF1119" s="28">
        <v>0</v>
      </c>
      <c r="AG1119" s="28">
        <v>0</v>
      </c>
      <c r="AH1119" s="28">
        <v>0</v>
      </c>
      <c r="AI1119" s="28">
        <v>0</v>
      </c>
      <c r="AJ1119" s="28">
        <v>0</v>
      </c>
      <c r="AK1119" s="28">
        <v>0</v>
      </c>
      <c r="AL1119" s="28">
        <v>0</v>
      </c>
      <c r="AM1119" s="28">
        <v>0</v>
      </c>
      <c r="AN1119" s="28">
        <v>0</v>
      </c>
      <c r="AO1119" s="28">
        <v>0</v>
      </c>
      <c r="AP1119" s="28">
        <v>0</v>
      </c>
      <c r="AQ1119" s="28">
        <v>0</v>
      </c>
      <c r="AR1119" s="28">
        <v>0</v>
      </c>
      <c r="AS1119" s="28">
        <v>0</v>
      </c>
      <c r="AT1119" s="28">
        <v>0</v>
      </c>
      <c r="AU1119" s="28">
        <v>0</v>
      </c>
      <c r="AV1119" s="28">
        <v>0</v>
      </c>
      <c r="AW1119" s="28">
        <v>0</v>
      </c>
    </row>
    <row r="1120" spans="1:49" ht="12.75">
      <c r="A1120" s="25"/>
      <c r="B1120" s="19" t="s">
        <v>223</v>
      </c>
      <c r="C1120" s="14" t="s">
        <v>170</v>
      </c>
      <c r="D1120" s="28">
        <v>1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8">
        <v>1</v>
      </c>
      <c r="Z1120" s="28">
        <v>0</v>
      </c>
      <c r="AA1120" s="28">
        <v>0</v>
      </c>
      <c r="AB1120" s="28">
        <v>0</v>
      </c>
      <c r="AC1120" s="28">
        <v>0</v>
      </c>
      <c r="AD1120" s="28">
        <v>0</v>
      </c>
      <c r="AE1120" s="28">
        <v>0</v>
      </c>
      <c r="AF1120" s="28">
        <v>0</v>
      </c>
      <c r="AG1120" s="28">
        <v>0</v>
      </c>
      <c r="AH1120" s="28">
        <v>0</v>
      </c>
      <c r="AI1120" s="28">
        <v>0</v>
      </c>
      <c r="AJ1120" s="28">
        <v>0</v>
      </c>
      <c r="AK1120" s="28">
        <v>0</v>
      </c>
      <c r="AL1120" s="28">
        <v>0</v>
      </c>
      <c r="AM1120" s="28">
        <v>0</v>
      </c>
      <c r="AN1120" s="28">
        <v>0</v>
      </c>
      <c r="AO1120" s="28">
        <v>0</v>
      </c>
      <c r="AP1120" s="28">
        <v>0</v>
      </c>
      <c r="AQ1120" s="28">
        <v>0</v>
      </c>
      <c r="AR1120" s="28">
        <v>0</v>
      </c>
      <c r="AS1120" s="28">
        <v>0</v>
      </c>
      <c r="AT1120" s="28">
        <v>0</v>
      </c>
      <c r="AU1120" s="28">
        <v>0</v>
      </c>
      <c r="AV1120" s="28">
        <v>0</v>
      </c>
      <c r="AW1120" s="28">
        <v>0</v>
      </c>
    </row>
    <row r="1121" spans="1:49" ht="12.75">
      <c r="A1121" s="25"/>
      <c r="B1121" s="19" t="s">
        <v>1475</v>
      </c>
      <c r="C1121" s="14" t="s">
        <v>170</v>
      </c>
      <c r="D1121" s="28">
        <v>3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8">
        <v>1</v>
      </c>
      <c r="Z1121" s="28">
        <v>0</v>
      </c>
      <c r="AA1121" s="28">
        <v>0</v>
      </c>
      <c r="AB1121" s="28">
        <v>0</v>
      </c>
      <c r="AC1121" s="28">
        <v>0</v>
      </c>
      <c r="AD1121" s="28">
        <v>0</v>
      </c>
      <c r="AE1121" s="28">
        <v>0</v>
      </c>
      <c r="AF1121" s="28">
        <v>0</v>
      </c>
      <c r="AG1121" s="28">
        <v>0</v>
      </c>
      <c r="AH1121" s="28">
        <v>0</v>
      </c>
      <c r="AI1121" s="28">
        <v>0</v>
      </c>
      <c r="AJ1121" s="28">
        <v>0</v>
      </c>
      <c r="AK1121" s="28">
        <v>0</v>
      </c>
      <c r="AL1121" s="28">
        <v>0</v>
      </c>
      <c r="AM1121" s="28">
        <v>0</v>
      </c>
      <c r="AN1121" s="28">
        <v>0</v>
      </c>
      <c r="AO1121" s="28">
        <v>0</v>
      </c>
      <c r="AP1121" s="28">
        <v>0</v>
      </c>
      <c r="AQ1121" s="28">
        <v>0</v>
      </c>
      <c r="AR1121" s="28">
        <v>0</v>
      </c>
      <c r="AS1121" s="28">
        <v>0</v>
      </c>
      <c r="AT1121" s="28">
        <v>0</v>
      </c>
      <c r="AU1121" s="28">
        <v>0</v>
      </c>
      <c r="AV1121" s="28">
        <v>0</v>
      </c>
      <c r="AW1121" s="28">
        <v>0</v>
      </c>
    </row>
    <row r="1122" spans="1:49" ht="12.75">
      <c r="A1122" s="25"/>
      <c r="B1122" s="19" t="s">
        <v>1269</v>
      </c>
      <c r="C1122" s="14" t="s">
        <v>170</v>
      </c>
      <c r="D1122" s="28">
        <v>1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0</v>
      </c>
      <c r="Q1122" s="28">
        <v>0</v>
      </c>
      <c r="R1122" s="28">
        <v>0</v>
      </c>
      <c r="S1122" s="28">
        <v>0</v>
      </c>
      <c r="T1122" s="28">
        <v>0</v>
      </c>
      <c r="U1122" s="28">
        <v>0</v>
      </c>
      <c r="V1122" s="28">
        <v>0</v>
      </c>
      <c r="W1122" s="28">
        <v>0</v>
      </c>
      <c r="X1122" s="28">
        <v>0</v>
      </c>
      <c r="Y1122" s="28">
        <v>1</v>
      </c>
      <c r="Z1122" s="28">
        <v>0</v>
      </c>
      <c r="AA1122" s="28">
        <v>0</v>
      </c>
      <c r="AB1122" s="28">
        <v>0</v>
      </c>
      <c r="AC1122" s="28">
        <v>0</v>
      </c>
      <c r="AD1122" s="28">
        <v>0</v>
      </c>
      <c r="AE1122" s="28">
        <v>0</v>
      </c>
      <c r="AF1122" s="28">
        <v>0</v>
      </c>
      <c r="AG1122" s="28">
        <v>0</v>
      </c>
      <c r="AH1122" s="28">
        <v>0</v>
      </c>
      <c r="AI1122" s="28">
        <v>0</v>
      </c>
      <c r="AJ1122" s="28">
        <v>0</v>
      </c>
      <c r="AK1122" s="28">
        <v>0</v>
      </c>
      <c r="AL1122" s="28">
        <v>0</v>
      </c>
      <c r="AM1122" s="28">
        <v>0</v>
      </c>
      <c r="AN1122" s="28">
        <v>0</v>
      </c>
      <c r="AO1122" s="28">
        <v>0</v>
      </c>
      <c r="AP1122" s="28">
        <v>0</v>
      </c>
      <c r="AQ1122" s="28">
        <v>0</v>
      </c>
      <c r="AR1122" s="28">
        <v>0</v>
      </c>
      <c r="AS1122" s="28">
        <v>0</v>
      </c>
      <c r="AT1122" s="28">
        <v>0</v>
      </c>
      <c r="AU1122" s="28">
        <v>0</v>
      </c>
      <c r="AV1122" s="28">
        <v>0</v>
      </c>
      <c r="AW1122" s="28">
        <v>0</v>
      </c>
    </row>
    <row r="1123" spans="1:49" ht="12.75">
      <c r="A1123" s="25"/>
      <c r="B1123" s="19" t="s">
        <v>488</v>
      </c>
      <c r="C1123" s="14" t="s">
        <v>170</v>
      </c>
      <c r="D1123" s="28">
        <v>1</v>
      </c>
      <c r="E1123" s="28">
        <v>2</v>
      </c>
      <c r="F1123" s="28">
        <v>1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1</v>
      </c>
      <c r="V1123" s="28">
        <v>0</v>
      </c>
      <c r="W1123" s="28">
        <v>1</v>
      </c>
      <c r="X1123" s="28">
        <v>1</v>
      </c>
      <c r="Y1123" s="28">
        <v>1</v>
      </c>
      <c r="Z1123" s="28">
        <v>0</v>
      </c>
      <c r="AA1123" s="28">
        <v>0</v>
      </c>
      <c r="AB1123" s="28">
        <v>0</v>
      </c>
      <c r="AC1123" s="28">
        <v>0</v>
      </c>
      <c r="AD1123" s="28">
        <v>0</v>
      </c>
      <c r="AE1123" s="28">
        <v>0</v>
      </c>
      <c r="AF1123" s="28">
        <v>0</v>
      </c>
      <c r="AG1123" s="28">
        <v>0</v>
      </c>
      <c r="AH1123" s="28">
        <v>0</v>
      </c>
      <c r="AI1123" s="28">
        <v>0</v>
      </c>
      <c r="AJ1123" s="28">
        <v>0</v>
      </c>
      <c r="AK1123" s="28">
        <v>0</v>
      </c>
      <c r="AL1123" s="28">
        <v>0</v>
      </c>
      <c r="AM1123" s="28">
        <v>0</v>
      </c>
      <c r="AN1123" s="28">
        <v>0</v>
      </c>
      <c r="AO1123" s="28">
        <v>0</v>
      </c>
      <c r="AP1123" s="28">
        <v>0</v>
      </c>
      <c r="AQ1123" s="28">
        <v>0</v>
      </c>
      <c r="AR1123" s="28">
        <v>0</v>
      </c>
      <c r="AS1123" s="28">
        <v>0</v>
      </c>
      <c r="AT1123" s="28">
        <v>0</v>
      </c>
      <c r="AU1123" s="28">
        <v>0</v>
      </c>
      <c r="AV1123" s="28">
        <v>0</v>
      </c>
      <c r="AW1123" s="28">
        <v>0</v>
      </c>
    </row>
    <row r="1124" spans="1:49" ht="12.75">
      <c r="A1124" s="25"/>
      <c r="B1124" s="19" t="s">
        <v>156</v>
      </c>
      <c r="C1124" s="14" t="s">
        <v>170</v>
      </c>
      <c r="D1124" s="28">
        <v>2</v>
      </c>
      <c r="E1124" s="28">
        <v>1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1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8">
        <v>0</v>
      </c>
      <c r="Z1124" s="28">
        <v>1</v>
      </c>
      <c r="AA1124" s="28">
        <v>0</v>
      </c>
      <c r="AB1124" s="28">
        <v>0</v>
      </c>
      <c r="AC1124" s="28">
        <v>0</v>
      </c>
      <c r="AD1124" s="28">
        <v>0</v>
      </c>
      <c r="AE1124" s="28">
        <v>0</v>
      </c>
      <c r="AF1124" s="28">
        <v>0</v>
      </c>
      <c r="AG1124" s="28">
        <v>0</v>
      </c>
      <c r="AH1124" s="28">
        <v>1</v>
      </c>
      <c r="AI1124" s="28">
        <v>0</v>
      </c>
      <c r="AJ1124" s="28">
        <v>0</v>
      </c>
      <c r="AK1124" s="28">
        <v>0</v>
      </c>
      <c r="AL1124" s="28">
        <v>0</v>
      </c>
      <c r="AM1124" s="28">
        <v>0</v>
      </c>
      <c r="AN1124" s="28">
        <v>0</v>
      </c>
      <c r="AO1124" s="28">
        <v>0</v>
      </c>
      <c r="AP1124" s="28">
        <v>0</v>
      </c>
      <c r="AQ1124" s="28">
        <v>0</v>
      </c>
      <c r="AR1124" s="28">
        <v>0</v>
      </c>
      <c r="AS1124" s="28">
        <v>0</v>
      </c>
      <c r="AT1124" s="28">
        <v>0</v>
      </c>
      <c r="AU1124" s="28">
        <v>0</v>
      </c>
      <c r="AV1124" s="28">
        <v>0</v>
      </c>
      <c r="AW1124" s="28">
        <v>0</v>
      </c>
    </row>
    <row r="1125" spans="1:49" ht="12.75">
      <c r="A1125" s="25"/>
      <c r="B1125" s="19" t="s">
        <v>916</v>
      </c>
      <c r="C1125" s="14" t="s">
        <v>628</v>
      </c>
      <c r="D1125" s="28">
        <v>2</v>
      </c>
      <c r="E1125" s="2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0</v>
      </c>
      <c r="P1125" s="28">
        <v>0</v>
      </c>
      <c r="Q1125" s="28">
        <v>0</v>
      </c>
      <c r="R1125" s="28">
        <v>0</v>
      </c>
      <c r="S1125" s="28">
        <v>0</v>
      </c>
      <c r="T1125" s="28">
        <v>0</v>
      </c>
      <c r="U1125" s="28">
        <v>0</v>
      </c>
      <c r="V1125" s="28">
        <v>0</v>
      </c>
      <c r="W1125" s="28">
        <v>0</v>
      </c>
      <c r="X1125" s="28">
        <v>0</v>
      </c>
      <c r="Y1125" s="28">
        <v>2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  <c r="AE1125" s="28">
        <v>0</v>
      </c>
      <c r="AF1125" s="28">
        <v>0</v>
      </c>
      <c r="AG1125" s="28">
        <v>0</v>
      </c>
      <c r="AH1125" s="28">
        <v>0</v>
      </c>
      <c r="AI1125" s="28">
        <v>0</v>
      </c>
      <c r="AJ1125" s="28">
        <v>0</v>
      </c>
      <c r="AK1125" s="28">
        <v>0</v>
      </c>
      <c r="AL1125" s="28">
        <v>0</v>
      </c>
      <c r="AM1125" s="28">
        <v>0</v>
      </c>
      <c r="AN1125" s="28">
        <v>0</v>
      </c>
      <c r="AO1125" s="28">
        <v>0</v>
      </c>
      <c r="AP1125" s="28">
        <v>0</v>
      </c>
      <c r="AQ1125" s="28">
        <v>0</v>
      </c>
      <c r="AR1125" s="28">
        <v>0</v>
      </c>
      <c r="AS1125" s="28">
        <v>0</v>
      </c>
      <c r="AT1125" s="28">
        <v>0</v>
      </c>
      <c r="AU1125" s="28">
        <v>0</v>
      </c>
      <c r="AV1125" s="28">
        <v>0</v>
      </c>
      <c r="AW1125" s="28">
        <v>0</v>
      </c>
    </row>
    <row r="1126" spans="1:49" ht="12.75">
      <c r="A1126" s="25"/>
      <c r="B1126" s="19" t="s">
        <v>1679</v>
      </c>
      <c r="C1126" s="14" t="s">
        <v>628</v>
      </c>
      <c r="D1126" s="28">
        <v>0</v>
      </c>
      <c r="E1126" s="28">
        <v>1</v>
      </c>
      <c r="F1126" s="28">
        <v>1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1</v>
      </c>
      <c r="X1126" s="28">
        <v>1</v>
      </c>
      <c r="Y1126" s="28">
        <v>0</v>
      </c>
      <c r="Z1126" s="28">
        <v>1</v>
      </c>
      <c r="AA1126" s="28">
        <v>1</v>
      </c>
      <c r="AB1126" s="28">
        <v>0</v>
      </c>
      <c r="AC1126" s="28">
        <v>0</v>
      </c>
      <c r="AD1126" s="28">
        <v>0</v>
      </c>
      <c r="AE1126" s="28">
        <v>0</v>
      </c>
      <c r="AF1126" s="28">
        <v>0</v>
      </c>
      <c r="AG1126" s="28">
        <v>0</v>
      </c>
      <c r="AH1126" s="28">
        <v>0</v>
      </c>
      <c r="AI1126" s="28">
        <v>0</v>
      </c>
      <c r="AJ1126" s="28">
        <v>0</v>
      </c>
      <c r="AK1126" s="28">
        <v>0</v>
      </c>
      <c r="AL1126" s="28">
        <v>0</v>
      </c>
      <c r="AM1126" s="28">
        <v>0</v>
      </c>
      <c r="AN1126" s="28">
        <v>0</v>
      </c>
      <c r="AO1126" s="28">
        <v>0</v>
      </c>
      <c r="AP1126" s="28">
        <v>0</v>
      </c>
      <c r="AQ1126" s="28">
        <v>0</v>
      </c>
      <c r="AR1126" s="28">
        <v>1</v>
      </c>
      <c r="AS1126" s="28">
        <v>1</v>
      </c>
      <c r="AT1126" s="28">
        <v>0</v>
      </c>
      <c r="AU1126" s="28">
        <v>0</v>
      </c>
      <c r="AV1126" s="28">
        <v>0</v>
      </c>
      <c r="AW1126" s="28">
        <v>0</v>
      </c>
    </row>
    <row r="1127" spans="1:49" ht="12.75">
      <c r="A1127" s="25"/>
      <c r="B1127" s="19" t="s">
        <v>543</v>
      </c>
      <c r="C1127" s="14" t="s">
        <v>193</v>
      </c>
      <c r="D1127" s="28">
        <v>4</v>
      </c>
      <c r="E1127" s="28">
        <v>3</v>
      </c>
      <c r="F1127" s="28">
        <v>3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2</v>
      </c>
      <c r="T1127" s="28">
        <v>2</v>
      </c>
      <c r="U1127" s="28">
        <v>1</v>
      </c>
      <c r="V1127" s="28">
        <v>1</v>
      </c>
      <c r="W1127" s="28">
        <v>0</v>
      </c>
      <c r="X1127" s="28">
        <v>0</v>
      </c>
      <c r="Y1127" s="28">
        <v>0</v>
      </c>
      <c r="Z1127" s="28">
        <v>2</v>
      </c>
      <c r="AA1127" s="28">
        <v>2</v>
      </c>
      <c r="AB1127" s="28">
        <v>0</v>
      </c>
      <c r="AC1127" s="28">
        <v>0</v>
      </c>
      <c r="AD1127" s="28">
        <v>0</v>
      </c>
      <c r="AE1127" s="28">
        <v>0</v>
      </c>
      <c r="AF1127" s="28">
        <v>0</v>
      </c>
      <c r="AG1127" s="28">
        <v>0</v>
      </c>
      <c r="AH1127" s="28">
        <v>0</v>
      </c>
      <c r="AI1127" s="28">
        <v>0</v>
      </c>
      <c r="AJ1127" s="28">
        <v>0</v>
      </c>
      <c r="AK1127" s="28">
        <v>0</v>
      </c>
      <c r="AL1127" s="28">
        <v>0</v>
      </c>
      <c r="AM1127" s="28">
        <v>0</v>
      </c>
      <c r="AN1127" s="28">
        <v>1</v>
      </c>
      <c r="AO1127" s="28">
        <v>1</v>
      </c>
      <c r="AP1127" s="28">
        <v>1</v>
      </c>
      <c r="AQ1127" s="28">
        <v>1</v>
      </c>
      <c r="AR1127" s="28">
        <v>0</v>
      </c>
      <c r="AS1127" s="28">
        <v>0</v>
      </c>
      <c r="AT1127" s="28">
        <v>2</v>
      </c>
      <c r="AU1127" s="28">
        <v>0</v>
      </c>
      <c r="AV1127" s="28">
        <v>0</v>
      </c>
      <c r="AW1127" s="28">
        <v>0</v>
      </c>
    </row>
    <row r="1128" spans="1:49" ht="12.75">
      <c r="A1128" s="25"/>
      <c r="B1128" s="19" t="s">
        <v>294</v>
      </c>
      <c r="C1128" s="14" t="s">
        <v>193</v>
      </c>
      <c r="D1128" s="28">
        <v>0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  <c r="R1128" s="28">
        <v>0</v>
      </c>
      <c r="S1128" s="28">
        <v>0</v>
      </c>
      <c r="T1128" s="28">
        <v>0</v>
      </c>
      <c r="U1128" s="28">
        <v>0</v>
      </c>
      <c r="V1128" s="28">
        <v>0</v>
      </c>
      <c r="W1128" s="28">
        <v>0</v>
      </c>
      <c r="X1128" s="28">
        <v>0</v>
      </c>
      <c r="Y1128" s="28">
        <v>0</v>
      </c>
      <c r="Z1128" s="28">
        <v>0</v>
      </c>
      <c r="AA1128" s="28">
        <v>0</v>
      </c>
      <c r="AB1128" s="28">
        <v>0</v>
      </c>
      <c r="AC1128" s="28">
        <v>0</v>
      </c>
      <c r="AD1128" s="28">
        <v>0</v>
      </c>
      <c r="AE1128" s="28">
        <v>0</v>
      </c>
      <c r="AF1128" s="28">
        <v>0</v>
      </c>
      <c r="AG1128" s="28">
        <v>0</v>
      </c>
      <c r="AH1128" s="28">
        <v>0</v>
      </c>
      <c r="AI1128" s="28">
        <v>0</v>
      </c>
      <c r="AJ1128" s="28">
        <v>0</v>
      </c>
      <c r="AK1128" s="28">
        <v>0</v>
      </c>
      <c r="AL1128" s="28">
        <v>0</v>
      </c>
      <c r="AM1128" s="28">
        <v>0</v>
      </c>
      <c r="AN1128" s="28">
        <v>0</v>
      </c>
      <c r="AO1128" s="28">
        <v>0</v>
      </c>
      <c r="AP1128" s="28">
        <v>0</v>
      </c>
      <c r="AQ1128" s="28">
        <v>0</v>
      </c>
      <c r="AR1128" s="28">
        <v>0</v>
      </c>
      <c r="AS1128" s="28">
        <v>0</v>
      </c>
      <c r="AT1128" s="28">
        <v>0</v>
      </c>
      <c r="AU1128" s="28">
        <v>0</v>
      </c>
      <c r="AV1128" s="28">
        <v>0</v>
      </c>
      <c r="AW1128" s="28">
        <v>0</v>
      </c>
    </row>
    <row r="1129" spans="1:49" ht="12.75">
      <c r="A1129" s="25"/>
      <c r="B1129" s="19" t="s">
        <v>639</v>
      </c>
      <c r="C1129" s="14" t="s">
        <v>193</v>
      </c>
      <c r="D1129" s="28">
        <v>1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28">
        <v>0</v>
      </c>
      <c r="AE1129" s="28">
        <v>0</v>
      </c>
      <c r="AF1129" s="28">
        <v>0</v>
      </c>
      <c r="AG1129" s="28">
        <v>0</v>
      </c>
      <c r="AH1129" s="28">
        <v>0</v>
      </c>
      <c r="AI1129" s="28">
        <v>0</v>
      </c>
      <c r="AJ1129" s="28">
        <v>0</v>
      </c>
      <c r="AK1129" s="28">
        <v>0</v>
      </c>
      <c r="AL1129" s="28">
        <v>0</v>
      </c>
      <c r="AM1129" s="28">
        <v>0</v>
      </c>
      <c r="AN1129" s="28">
        <v>0</v>
      </c>
      <c r="AO1129" s="28">
        <v>0</v>
      </c>
      <c r="AP1129" s="28">
        <v>0</v>
      </c>
      <c r="AQ1129" s="28">
        <v>0</v>
      </c>
      <c r="AR1129" s="28">
        <v>0</v>
      </c>
      <c r="AS1129" s="28">
        <v>0</v>
      </c>
      <c r="AT1129" s="28">
        <v>0</v>
      </c>
      <c r="AU1129" s="28">
        <v>0</v>
      </c>
      <c r="AV1129" s="28">
        <v>0</v>
      </c>
      <c r="AW1129" s="28">
        <v>0</v>
      </c>
    </row>
    <row r="1130" spans="1:49" ht="12.75">
      <c r="A1130" s="25"/>
      <c r="B1130" s="19" t="s">
        <v>255</v>
      </c>
      <c r="C1130" s="14" t="s">
        <v>1032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8">
        <v>0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  <c r="AE1130" s="28">
        <v>0</v>
      </c>
      <c r="AF1130" s="28">
        <v>0</v>
      </c>
      <c r="AG1130" s="28">
        <v>0</v>
      </c>
      <c r="AH1130" s="28">
        <v>0</v>
      </c>
      <c r="AI1130" s="28">
        <v>0</v>
      </c>
      <c r="AJ1130" s="28">
        <v>0</v>
      </c>
      <c r="AK1130" s="28">
        <v>0</v>
      </c>
      <c r="AL1130" s="28">
        <v>0</v>
      </c>
      <c r="AM1130" s="28">
        <v>0</v>
      </c>
      <c r="AN1130" s="28">
        <v>0</v>
      </c>
      <c r="AO1130" s="28">
        <v>0</v>
      </c>
      <c r="AP1130" s="28">
        <v>0</v>
      </c>
      <c r="AQ1130" s="28">
        <v>0</v>
      </c>
      <c r="AR1130" s="28">
        <v>0</v>
      </c>
      <c r="AS1130" s="28">
        <v>0</v>
      </c>
      <c r="AT1130" s="28">
        <v>1</v>
      </c>
      <c r="AU1130" s="28">
        <v>0</v>
      </c>
      <c r="AV1130" s="28">
        <v>1</v>
      </c>
      <c r="AW1130" s="28">
        <v>10000</v>
      </c>
    </row>
    <row r="1131" spans="1:49" ht="12.75">
      <c r="A1131" s="25"/>
      <c r="B1131" s="19" t="s">
        <v>49</v>
      </c>
      <c r="C1131" s="14" t="s">
        <v>1032</v>
      </c>
      <c r="D1131" s="28">
        <v>0</v>
      </c>
      <c r="E1131" s="28">
        <v>1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0</v>
      </c>
      <c r="R1131" s="28">
        <v>0</v>
      </c>
      <c r="S1131" s="28">
        <v>0</v>
      </c>
      <c r="T1131" s="28">
        <v>0</v>
      </c>
      <c r="U1131" s="28">
        <v>1</v>
      </c>
      <c r="V1131" s="28">
        <v>0</v>
      </c>
      <c r="W1131" s="28">
        <v>0</v>
      </c>
      <c r="X1131" s="28">
        <v>0</v>
      </c>
      <c r="Y1131" s="28">
        <v>0</v>
      </c>
      <c r="Z1131" s="28">
        <v>1</v>
      </c>
      <c r="AA1131" s="28">
        <v>0</v>
      </c>
      <c r="AB1131" s="28">
        <v>0</v>
      </c>
      <c r="AC1131" s="28">
        <v>0</v>
      </c>
      <c r="AD1131" s="28">
        <v>0</v>
      </c>
      <c r="AE1131" s="28">
        <v>0</v>
      </c>
      <c r="AF1131" s="28">
        <v>0</v>
      </c>
      <c r="AG1131" s="28">
        <v>0</v>
      </c>
      <c r="AH1131" s="28">
        <v>0</v>
      </c>
      <c r="AI1131" s="28">
        <v>0</v>
      </c>
      <c r="AJ1131" s="28">
        <v>0</v>
      </c>
      <c r="AK1131" s="28">
        <v>0</v>
      </c>
      <c r="AL1131" s="28">
        <v>0</v>
      </c>
      <c r="AM1131" s="28">
        <v>0</v>
      </c>
      <c r="AN1131" s="28">
        <v>0</v>
      </c>
      <c r="AO1131" s="28">
        <v>0</v>
      </c>
      <c r="AP1131" s="28">
        <v>1</v>
      </c>
      <c r="AQ1131" s="28">
        <v>0</v>
      </c>
      <c r="AR1131" s="28">
        <v>0</v>
      </c>
      <c r="AS1131" s="28">
        <v>0</v>
      </c>
      <c r="AT1131" s="28">
        <v>0</v>
      </c>
      <c r="AU1131" s="28">
        <v>0</v>
      </c>
      <c r="AV1131" s="28">
        <v>0</v>
      </c>
      <c r="AW1131" s="28">
        <v>0</v>
      </c>
    </row>
    <row r="1132" spans="1:49" ht="12.75">
      <c r="A1132" s="25"/>
      <c r="B1132" s="19" t="s">
        <v>1409</v>
      </c>
      <c r="C1132" s="14" t="s">
        <v>1032</v>
      </c>
      <c r="D1132" s="28">
        <v>1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8">
        <v>1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  <c r="AE1132" s="28">
        <v>0</v>
      </c>
      <c r="AF1132" s="28">
        <v>0</v>
      </c>
      <c r="AG1132" s="28">
        <v>0</v>
      </c>
      <c r="AH1132" s="28">
        <v>0</v>
      </c>
      <c r="AI1132" s="28">
        <v>0</v>
      </c>
      <c r="AJ1132" s="28">
        <v>0</v>
      </c>
      <c r="AK1132" s="28">
        <v>0</v>
      </c>
      <c r="AL1132" s="28">
        <v>0</v>
      </c>
      <c r="AM1132" s="28">
        <v>0</v>
      </c>
      <c r="AN1132" s="28">
        <v>0</v>
      </c>
      <c r="AO1132" s="28">
        <v>0</v>
      </c>
      <c r="AP1132" s="28">
        <v>0</v>
      </c>
      <c r="AQ1132" s="28">
        <v>0</v>
      </c>
      <c r="AR1132" s="28">
        <v>0</v>
      </c>
      <c r="AS1132" s="28">
        <v>0</v>
      </c>
      <c r="AT1132" s="28">
        <v>0</v>
      </c>
      <c r="AU1132" s="28">
        <v>0</v>
      </c>
      <c r="AV1132" s="28">
        <v>0</v>
      </c>
      <c r="AW1132" s="28">
        <v>0</v>
      </c>
    </row>
    <row r="1133" spans="1:49" ht="12.75">
      <c r="A1133" s="25"/>
      <c r="B1133" s="19" t="s">
        <v>1219</v>
      </c>
      <c r="C1133" s="14" t="s">
        <v>1032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  <c r="AE1133" s="28">
        <v>0</v>
      </c>
      <c r="AF1133" s="28">
        <v>0</v>
      </c>
      <c r="AG1133" s="28">
        <v>0</v>
      </c>
      <c r="AH1133" s="28">
        <v>0</v>
      </c>
      <c r="AI1133" s="28">
        <v>0</v>
      </c>
      <c r="AJ1133" s="28">
        <v>0</v>
      </c>
      <c r="AK1133" s="28">
        <v>0</v>
      </c>
      <c r="AL1133" s="28">
        <v>0</v>
      </c>
      <c r="AM1133" s="28">
        <v>0</v>
      </c>
      <c r="AN1133" s="28">
        <v>0</v>
      </c>
      <c r="AO1133" s="28">
        <v>0</v>
      </c>
      <c r="AP1133" s="28">
        <v>0</v>
      </c>
      <c r="AQ1133" s="28">
        <v>0</v>
      </c>
      <c r="AR1133" s="28">
        <v>0</v>
      </c>
      <c r="AS1133" s="28">
        <v>0</v>
      </c>
      <c r="AT1133" s="28">
        <v>0</v>
      </c>
      <c r="AU1133" s="28">
        <v>0</v>
      </c>
      <c r="AV1133" s="28">
        <v>0</v>
      </c>
      <c r="AW1133" s="28">
        <v>0</v>
      </c>
    </row>
    <row r="1134" spans="1:49" ht="12.75">
      <c r="A1134" s="25"/>
      <c r="B1134" s="19" t="s">
        <v>1354</v>
      </c>
      <c r="C1134" s="14" t="s">
        <v>1011</v>
      </c>
      <c r="D1134" s="28">
        <v>0</v>
      </c>
      <c r="E1134" s="2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0</v>
      </c>
      <c r="P1134" s="28">
        <v>0</v>
      </c>
      <c r="Q1134" s="28">
        <v>0</v>
      </c>
      <c r="R1134" s="28">
        <v>0</v>
      </c>
      <c r="S1134" s="28">
        <v>0</v>
      </c>
      <c r="T1134" s="28">
        <v>0</v>
      </c>
      <c r="U1134" s="28">
        <v>0</v>
      </c>
      <c r="V1134" s="28">
        <v>0</v>
      </c>
      <c r="W1134" s="28">
        <v>0</v>
      </c>
      <c r="X1134" s="28">
        <v>0</v>
      </c>
      <c r="Y1134" s="28">
        <v>0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  <c r="AE1134" s="28">
        <v>0</v>
      </c>
      <c r="AF1134" s="28">
        <v>0</v>
      </c>
      <c r="AG1134" s="28">
        <v>0</v>
      </c>
      <c r="AH1134" s="28">
        <v>0</v>
      </c>
      <c r="AI1134" s="28">
        <v>0</v>
      </c>
      <c r="AJ1134" s="28">
        <v>0</v>
      </c>
      <c r="AK1134" s="28">
        <v>0</v>
      </c>
      <c r="AL1134" s="28">
        <v>0</v>
      </c>
      <c r="AM1134" s="28">
        <v>0</v>
      </c>
      <c r="AN1134" s="28">
        <v>0</v>
      </c>
      <c r="AO1134" s="28">
        <v>0</v>
      </c>
      <c r="AP1134" s="28">
        <v>0</v>
      </c>
      <c r="AQ1134" s="28">
        <v>0</v>
      </c>
      <c r="AR1134" s="28">
        <v>0</v>
      </c>
      <c r="AS1134" s="28">
        <v>0</v>
      </c>
      <c r="AT1134" s="28">
        <v>1</v>
      </c>
      <c r="AU1134" s="28">
        <v>0</v>
      </c>
      <c r="AV1134" s="28">
        <v>1</v>
      </c>
      <c r="AW1134" s="28">
        <v>10000</v>
      </c>
    </row>
    <row r="1135" spans="1:49" ht="12.75">
      <c r="A1135" s="25"/>
      <c r="B1135" s="19" t="s">
        <v>1201</v>
      </c>
      <c r="C1135" s="14" t="s">
        <v>1011</v>
      </c>
      <c r="D1135" s="28">
        <v>1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  <c r="AE1135" s="28">
        <v>0</v>
      </c>
      <c r="AF1135" s="28">
        <v>0</v>
      </c>
      <c r="AG1135" s="28">
        <v>0</v>
      </c>
      <c r="AH1135" s="28">
        <v>0</v>
      </c>
      <c r="AI1135" s="28">
        <v>0</v>
      </c>
      <c r="AJ1135" s="28">
        <v>0</v>
      </c>
      <c r="AK1135" s="28">
        <v>0</v>
      </c>
      <c r="AL1135" s="28">
        <v>0</v>
      </c>
      <c r="AM1135" s="28">
        <v>0</v>
      </c>
      <c r="AN1135" s="28">
        <v>0</v>
      </c>
      <c r="AO1135" s="28">
        <v>0</v>
      </c>
      <c r="AP1135" s="28">
        <v>0</v>
      </c>
      <c r="AQ1135" s="28">
        <v>0</v>
      </c>
      <c r="AR1135" s="28">
        <v>0</v>
      </c>
      <c r="AS1135" s="28">
        <v>0</v>
      </c>
      <c r="AT1135" s="28">
        <v>0</v>
      </c>
      <c r="AU1135" s="28">
        <v>0</v>
      </c>
      <c r="AV1135" s="28">
        <v>0</v>
      </c>
      <c r="AW1135" s="28">
        <v>0</v>
      </c>
    </row>
    <row r="1136" spans="1:49" ht="12.75">
      <c r="A1136" s="25"/>
      <c r="B1136" s="19" t="s">
        <v>1448</v>
      </c>
      <c r="C1136" s="14" t="s">
        <v>1011</v>
      </c>
      <c r="D1136" s="28">
        <v>0</v>
      </c>
      <c r="E1136" s="28">
        <v>1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1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8">
        <v>0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  <c r="AE1136" s="28">
        <v>0</v>
      </c>
      <c r="AF1136" s="28">
        <v>0</v>
      </c>
      <c r="AG1136" s="28">
        <v>0</v>
      </c>
      <c r="AH1136" s="28">
        <v>0</v>
      </c>
      <c r="AI1136" s="28">
        <v>0</v>
      </c>
      <c r="AJ1136" s="28">
        <v>0</v>
      </c>
      <c r="AK1136" s="28">
        <v>0</v>
      </c>
      <c r="AL1136" s="28">
        <v>0</v>
      </c>
      <c r="AM1136" s="28">
        <v>0</v>
      </c>
      <c r="AN1136" s="28">
        <v>0</v>
      </c>
      <c r="AO1136" s="28">
        <v>0</v>
      </c>
      <c r="AP1136" s="28">
        <v>0</v>
      </c>
      <c r="AQ1136" s="28">
        <v>0</v>
      </c>
      <c r="AR1136" s="28">
        <v>0</v>
      </c>
      <c r="AS1136" s="28">
        <v>0</v>
      </c>
      <c r="AT1136" s="28">
        <v>0</v>
      </c>
      <c r="AU1136" s="28">
        <v>0</v>
      </c>
      <c r="AV1136" s="28">
        <v>0</v>
      </c>
      <c r="AW1136" s="28">
        <v>0</v>
      </c>
    </row>
    <row r="1137" spans="1:49" ht="12.75">
      <c r="A1137" s="25"/>
      <c r="B1137" s="19" t="s">
        <v>209</v>
      </c>
      <c r="C1137" s="14" t="s">
        <v>1011</v>
      </c>
      <c r="D1137" s="28">
        <v>0</v>
      </c>
      <c r="E1137" s="28">
        <v>0</v>
      </c>
      <c r="F1137" s="28">
        <v>0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0</v>
      </c>
      <c r="R1137" s="28">
        <v>0</v>
      </c>
      <c r="S1137" s="28">
        <v>0</v>
      </c>
      <c r="T1137" s="28">
        <v>0</v>
      </c>
      <c r="U1137" s="28">
        <v>0</v>
      </c>
      <c r="V1137" s="28">
        <v>0</v>
      </c>
      <c r="W1137" s="28">
        <v>0</v>
      </c>
      <c r="X1137" s="28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28">
        <v>0</v>
      </c>
      <c r="AE1137" s="28">
        <v>0</v>
      </c>
      <c r="AF1137" s="28">
        <v>0</v>
      </c>
      <c r="AG1137" s="28">
        <v>0</v>
      </c>
      <c r="AH1137" s="28">
        <v>0</v>
      </c>
      <c r="AI1137" s="28">
        <v>0</v>
      </c>
      <c r="AJ1137" s="28">
        <v>0</v>
      </c>
      <c r="AK1137" s="28">
        <v>0</v>
      </c>
      <c r="AL1137" s="28">
        <v>0</v>
      </c>
      <c r="AM1137" s="28">
        <v>0</v>
      </c>
      <c r="AN1137" s="28">
        <v>0</v>
      </c>
      <c r="AO1137" s="28">
        <v>0</v>
      </c>
      <c r="AP1137" s="28">
        <v>0</v>
      </c>
      <c r="AQ1137" s="28">
        <v>0</v>
      </c>
      <c r="AR1137" s="28">
        <v>0</v>
      </c>
      <c r="AS1137" s="28">
        <v>0</v>
      </c>
      <c r="AT1137" s="28">
        <v>0</v>
      </c>
      <c r="AU1137" s="28">
        <v>0</v>
      </c>
      <c r="AV1137" s="28">
        <v>0</v>
      </c>
      <c r="AW1137" s="28">
        <v>0</v>
      </c>
    </row>
    <row r="1138" spans="1:49" ht="12.75">
      <c r="A1138" s="25"/>
      <c r="B1138" s="19" t="s">
        <v>1308</v>
      </c>
      <c r="C1138" s="14" t="s">
        <v>1011</v>
      </c>
      <c r="D1138" s="28">
        <v>2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8">
        <v>1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  <c r="AE1138" s="28">
        <v>0</v>
      </c>
      <c r="AF1138" s="28">
        <v>0</v>
      </c>
      <c r="AG1138" s="28">
        <v>0</v>
      </c>
      <c r="AH1138" s="28">
        <v>0</v>
      </c>
      <c r="AI1138" s="28">
        <v>0</v>
      </c>
      <c r="AJ1138" s="28">
        <v>0</v>
      </c>
      <c r="AK1138" s="28">
        <v>0</v>
      </c>
      <c r="AL1138" s="28">
        <v>0</v>
      </c>
      <c r="AM1138" s="28">
        <v>0</v>
      </c>
      <c r="AN1138" s="28">
        <v>0</v>
      </c>
      <c r="AO1138" s="28">
        <v>0</v>
      </c>
      <c r="AP1138" s="28">
        <v>0</v>
      </c>
      <c r="AQ1138" s="28">
        <v>0</v>
      </c>
      <c r="AR1138" s="28">
        <v>0</v>
      </c>
      <c r="AS1138" s="28">
        <v>0</v>
      </c>
      <c r="AT1138" s="28">
        <v>0</v>
      </c>
      <c r="AU1138" s="28">
        <v>0</v>
      </c>
      <c r="AV1138" s="28">
        <v>0</v>
      </c>
      <c r="AW1138" s="28">
        <v>0</v>
      </c>
    </row>
    <row r="1139" spans="1:49" ht="12.75">
      <c r="A1139" s="25"/>
      <c r="B1139" s="19" t="s">
        <v>871</v>
      </c>
      <c r="C1139" s="14" t="s">
        <v>1011</v>
      </c>
      <c r="D1139" s="28">
        <v>1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8">
        <v>1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  <c r="AE1139" s="28">
        <v>0</v>
      </c>
      <c r="AF1139" s="28">
        <v>0</v>
      </c>
      <c r="AG1139" s="28">
        <v>0</v>
      </c>
      <c r="AH1139" s="28">
        <v>0</v>
      </c>
      <c r="AI1139" s="28">
        <v>0</v>
      </c>
      <c r="AJ1139" s="28">
        <v>0</v>
      </c>
      <c r="AK1139" s="28">
        <v>0</v>
      </c>
      <c r="AL1139" s="28">
        <v>0</v>
      </c>
      <c r="AM1139" s="28">
        <v>0</v>
      </c>
      <c r="AN1139" s="28">
        <v>0</v>
      </c>
      <c r="AO1139" s="28">
        <v>0</v>
      </c>
      <c r="AP1139" s="28">
        <v>0</v>
      </c>
      <c r="AQ1139" s="28">
        <v>0</v>
      </c>
      <c r="AR1139" s="28">
        <v>0</v>
      </c>
      <c r="AS1139" s="28">
        <v>0</v>
      </c>
      <c r="AT1139" s="28">
        <v>0</v>
      </c>
      <c r="AU1139" s="28">
        <v>0</v>
      </c>
      <c r="AV1139" s="28">
        <v>0</v>
      </c>
      <c r="AW1139" s="28">
        <v>0</v>
      </c>
    </row>
    <row r="1140" spans="1:49" ht="12.75">
      <c r="A1140" s="25"/>
      <c r="B1140" s="19" t="s">
        <v>599</v>
      </c>
      <c r="C1140" s="14" t="s">
        <v>1011</v>
      </c>
      <c r="D1140" s="28">
        <v>1</v>
      </c>
      <c r="E1140" s="28">
        <v>3</v>
      </c>
      <c r="F1140" s="28">
        <v>3</v>
      </c>
      <c r="G1140" s="28">
        <v>0</v>
      </c>
      <c r="H1140" s="28">
        <v>0</v>
      </c>
      <c r="I1140" s="28">
        <v>0</v>
      </c>
      <c r="J1140" s="28">
        <v>0</v>
      </c>
      <c r="K1140" s="28">
        <v>1</v>
      </c>
      <c r="L1140" s="28">
        <v>1</v>
      </c>
      <c r="M1140" s="28">
        <v>1</v>
      </c>
      <c r="N1140" s="28">
        <v>1</v>
      </c>
      <c r="O1140" s="28">
        <v>0</v>
      </c>
      <c r="P1140" s="28">
        <v>0</v>
      </c>
      <c r="Q1140" s="28">
        <v>0</v>
      </c>
      <c r="R1140" s="28">
        <v>0</v>
      </c>
      <c r="S1140" s="28">
        <v>0</v>
      </c>
      <c r="T1140" s="28">
        <v>0</v>
      </c>
      <c r="U1140" s="28">
        <v>0</v>
      </c>
      <c r="V1140" s="28">
        <v>0</v>
      </c>
      <c r="W1140" s="28">
        <v>1</v>
      </c>
      <c r="X1140" s="28">
        <v>1</v>
      </c>
      <c r="Y1140" s="28">
        <v>0</v>
      </c>
      <c r="Z1140" s="28">
        <v>3</v>
      </c>
      <c r="AA1140" s="28">
        <v>3</v>
      </c>
      <c r="AB1140" s="28">
        <v>0</v>
      </c>
      <c r="AC1140" s="28">
        <v>0</v>
      </c>
      <c r="AD1140" s="28">
        <v>0</v>
      </c>
      <c r="AE1140" s="28">
        <v>0</v>
      </c>
      <c r="AF1140" s="28">
        <v>1</v>
      </c>
      <c r="AG1140" s="28">
        <v>1</v>
      </c>
      <c r="AH1140" s="28">
        <v>1</v>
      </c>
      <c r="AI1140" s="28">
        <v>1</v>
      </c>
      <c r="AJ1140" s="28">
        <v>0</v>
      </c>
      <c r="AK1140" s="28">
        <v>0</v>
      </c>
      <c r="AL1140" s="28">
        <v>0</v>
      </c>
      <c r="AM1140" s="28">
        <v>0</v>
      </c>
      <c r="AN1140" s="28">
        <v>0</v>
      </c>
      <c r="AO1140" s="28">
        <v>0</v>
      </c>
      <c r="AP1140" s="28">
        <v>0</v>
      </c>
      <c r="AQ1140" s="28">
        <v>0</v>
      </c>
      <c r="AR1140" s="28">
        <v>1</v>
      </c>
      <c r="AS1140" s="28">
        <v>1</v>
      </c>
      <c r="AT1140" s="28">
        <v>3</v>
      </c>
      <c r="AU1140" s="28">
        <v>0</v>
      </c>
      <c r="AV1140" s="28">
        <v>2</v>
      </c>
      <c r="AW1140" s="28">
        <v>8000</v>
      </c>
    </row>
    <row r="1141" spans="1:49" ht="12.75">
      <c r="A1141" s="25"/>
      <c r="B1141" s="19" t="s">
        <v>581</v>
      </c>
      <c r="C1141" s="14" t="s">
        <v>1011</v>
      </c>
      <c r="D1141" s="28">
        <v>0</v>
      </c>
      <c r="E1141" s="28">
        <v>1</v>
      </c>
      <c r="F1141" s="28">
        <v>1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1</v>
      </c>
      <c r="V1141" s="28">
        <v>1</v>
      </c>
      <c r="W1141" s="28">
        <v>0</v>
      </c>
      <c r="X1141" s="28">
        <v>0</v>
      </c>
      <c r="Y1141" s="28">
        <v>0</v>
      </c>
      <c r="Z1141" s="28">
        <v>1</v>
      </c>
      <c r="AA1141" s="28">
        <v>1</v>
      </c>
      <c r="AB1141" s="28">
        <v>0</v>
      </c>
      <c r="AC1141" s="28">
        <v>0</v>
      </c>
      <c r="AD1141" s="28">
        <v>0</v>
      </c>
      <c r="AE1141" s="28">
        <v>0</v>
      </c>
      <c r="AF1141" s="28">
        <v>0</v>
      </c>
      <c r="AG1141" s="28">
        <v>0</v>
      </c>
      <c r="AH1141" s="28">
        <v>0</v>
      </c>
      <c r="AI1141" s="28">
        <v>0</v>
      </c>
      <c r="AJ1141" s="28">
        <v>0</v>
      </c>
      <c r="AK1141" s="28">
        <v>0</v>
      </c>
      <c r="AL1141" s="28">
        <v>0</v>
      </c>
      <c r="AM1141" s="28">
        <v>0</v>
      </c>
      <c r="AN1141" s="28">
        <v>0</v>
      </c>
      <c r="AO1141" s="28">
        <v>0</v>
      </c>
      <c r="AP1141" s="28">
        <v>1</v>
      </c>
      <c r="AQ1141" s="28">
        <v>1</v>
      </c>
      <c r="AR1141" s="28">
        <v>0</v>
      </c>
      <c r="AS1141" s="28">
        <v>0</v>
      </c>
      <c r="AT1141" s="28">
        <v>0</v>
      </c>
      <c r="AU1141" s="28">
        <v>0</v>
      </c>
      <c r="AV1141" s="28">
        <v>0</v>
      </c>
      <c r="AW1141" s="28">
        <v>0</v>
      </c>
    </row>
    <row r="1142" spans="1:49" ht="12.75">
      <c r="A1142" s="25"/>
      <c r="B1142" s="19" t="s">
        <v>1164</v>
      </c>
      <c r="C1142" s="14" t="s">
        <v>1011</v>
      </c>
      <c r="D1142" s="28">
        <v>2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8">
        <v>1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  <c r="AE1142" s="28">
        <v>0</v>
      </c>
      <c r="AF1142" s="28">
        <v>0</v>
      </c>
      <c r="AG1142" s="28">
        <v>0</v>
      </c>
      <c r="AH1142" s="28">
        <v>0</v>
      </c>
      <c r="AI1142" s="28">
        <v>0</v>
      </c>
      <c r="AJ1142" s="28">
        <v>0</v>
      </c>
      <c r="AK1142" s="28">
        <v>0</v>
      </c>
      <c r="AL1142" s="28">
        <v>0</v>
      </c>
      <c r="AM1142" s="28">
        <v>0</v>
      </c>
      <c r="AN1142" s="28">
        <v>0</v>
      </c>
      <c r="AO1142" s="28">
        <v>0</v>
      </c>
      <c r="AP1142" s="28">
        <v>0</v>
      </c>
      <c r="AQ1142" s="28">
        <v>0</v>
      </c>
      <c r="AR1142" s="28">
        <v>0</v>
      </c>
      <c r="AS1142" s="28">
        <v>0</v>
      </c>
      <c r="AT1142" s="28">
        <v>0</v>
      </c>
      <c r="AU1142" s="28">
        <v>0</v>
      </c>
      <c r="AV1142" s="28">
        <v>0</v>
      </c>
      <c r="AW1142" s="28">
        <v>0</v>
      </c>
    </row>
    <row r="1143" spans="1:49" ht="12.75">
      <c r="A1143" s="25"/>
      <c r="B1143" s="19" t="s">
        <v>596</v>
      </c>
      <c r="C1143" s="14" t="s">
        <v>1011</v>
      </c>
      <c r="D1143" s="28">
        <v>3</v>
      </c>
      <c r="E1143" s="2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0</v>
      </c>
      <c r="R1143" s="28">
        <v>0</v>
      </c>
      <c r="S1143" s="28">
        <v>0</v>
      </c>
      <c r="T1143" s="28">
        <v>0</v>
      </c>
      <c r="U1143" s="28">
        <v>0</v>
      </c>
      <c r="V1143" s="28">
        <v>0</v>
      </c>
      <c r="W1143" s="28">
        <v>0</v>
      </c>
      <c r="X1143" s="28">
        <v>0</v>
      </c>
      <c r="Y1143" s="28">
        <v>2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  <c r="AE1143" s="28">
        <v>0</v>
      </c>
      <c r="AF1143" s="28">
        <v>0</v>
      </c>
      <c r="AG1143" s="28">
        <v>0</v>
      </c>
      <c r="AH1143" s="28">
        <v>0</v>
      </c>
      <c r="AI1143" s="28">
        <v>0</v>
      </c>
      <c r="AJ1143" s="28">
        <v>0</v>
      </c>
      <c r="AK1143" s="28">
        <v>0</v>
      </c>
      <c r="AL1143" s="28">
        <v>0</v>
      </c>
      <c r="AM1143" s="28">
        <v>0</v>
      </c>
      <c r="AN1143" s="28">
        <v>0</v>
      </c>
      <c r="AO1143" s="28">
        <v>0</v>
      </c>
      <c r="AP1143" s="28">
        <v>0</v>
      </c>
      <c r="AQ1143" s="28">
        <v>0</v>
      </c>
      <c r="AR1143" s="28">
        <v>0</v>
      </c>
      <c r="AS1143" s="28">
        <v>0</v>
      </c>
      <c r="AT1143" s="28">
        <v>0</v>
      </c>
      <c r="AU1143" s="28">
        <v>0</v>
      </c>
      <c r="AV1143" s="28">
        <v>0</v>
      </c>
      <c r="AW1143" s="28">
        <v>0</v>
      </c>
    </row>
    <row r="1144" spans="1:49" ht="12.75">
      <c r="A1144" s="25"/>
      <c r="B1144" s="19" t="s">
        <v>336</v>
      </c>
      <c r="C1144" s="14" t="s">
        <v>1011</v>
      </c>
      <c r="D1144" s="28">
        <v>1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8">
        <v>0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  <c r="AE1144" s="28">
        <v>0</v>
      </c>
      <c r="AF1144" s="28">
        <v>0</v>
      </c>
      <c r="AG1144" s="28">
        <v>0</v>
      </c>
      <c r="AH1144" s="28">
        <v>0</v>
      </c>
      <c r="AI1144" s="28">
        <v>0</v>
      </c>
      <c r="AJ1144" s="28">
        <v>0</v>
      </c>
      <c r="AK1144" s="28">
        <v>0</v>
      </c>
      <c r="AL1144" s="28">
        <v>0</v>
      </c>
      <c r="AM1144" s="28">
        <v>0</v>
      </c>
      <c r="AN1144" s="28">
        <v>0</v>
      </c>
      <c r="AO1144" s="28">
        <v>0</v>
      </c>
      <c r="AP1144" s="28">
        <v>0</v>
      </c>
      <c r="AQ1144" s="28">
        <v>0</v>
      </c>
      <c r="AR1144" s="28">
        <v>0</v>
      </c>
      <c r="AS1144" s="28">
        <v>0</v>
      </c>
      <c r="AT1144" s="28">
        <v>0</v>
      </c>
      <c r="AU1144" s="28">
        <v>0</v>
      </c>
      <c r="AV1144" s="28">
        <v>0</v>
      </c>
      <c r="AW1144" s="28">
        <v>0</v>
      </c>
    </row>
    <row r="1145" spans="1:49" ht="12.75">
      <c r="A1145" s="25"/>
      <c r="B1145" s="19" t="s">
        <v>797</v>
      </c>
      <c r="C1145" s="14" t="s">
        <v>1011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  <c r="AE1145" s="28">
        <v>0</v>
      </c>
      <c r="AF1145" s="28">
        <v>0</v>
      </c>
      <c r="AG1145" s="28">
        <v>0</v>
      </c>
      <c r="AH1145" s="28">
        <v>0</v>
      </c>
      <c r="AI1145" s="28">
        <v>0</v>
      </c>
      <c r="AJ1145" s="28">
        <v>0</v>
      </c>
      <c r="AK1145" s="28">
        <v>0</v>
      </c>
      <c r="AL1145" s="28">
        <v>0</v>
      </c>
      <c r="AM1145" s="28">
        <v>0</v>
      </c>
      <c r="AN1145" s="28">
        <v>0</v>
      </c>
      <c r="AO1145" s="28">
        <v>0</v>
      </c>
      <c r="AP1145" s="28">
        <v>0</v>
      </c>
      <c r="AQ1145" s="28">
        <v>0</v>
      </c>
      <c r="AR1145" s="28">
        <v>0</v>
      </c>
      <c r="AS1145" s="28">
        <v>0</v>
      </c>
      <c r="AT1145" s="28">
        <v>1</v>
      </c>
      <c r="AU1145" s="28">
        <v>0</v>
      </c>
      <c r="AV1145" s="28">
        <v>1</v>
      </c>
      <c r="AW1145" s="28">
        <v>15000</v>
      </c>
    </row>
    <row r="1146" spans="1:49" ht="12.75">
      <c r="A1146" s="25"/>
      <c r="B1146" s="19" t="s">
        <v>1653</v>
      </c>
      <c r="C1146" s="14" t="s">
        <v>1011</v>
      </c>
      <c r="D1146" s="28">
        <v>0</v>
      </c>
      <c r="E1146" s="28">
        <v>2</v>
      </c>
      <c r="F1146" s="28">
        <v>2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0</v>
      </c>
      <c r="R1146" s="28">
        <v>0</v>
      </c>
      <c r="S1146" s="28">
        <v>0</v>
      </c>
      <c r="T1146" s="28">
        <v>0</v>
      </c>
      <c r="U1146" s="28">
        <v>0</v>
      </c>
      <c r="V1146" s="28">
        <v>0</v>
      </c>
      <c r="W1146" s="28">
        <v>2</v>
      </c>
      <c r="X1146" s="28">
        <v>2</v>
      </c>
      <c r="Y1146" s="28">
        <v>0</v>
      </c>
      <c r="Z1146" s="28">
        <v>2</v>
      </c>
      <c r="AA1146" s="28">
        <v>2</v>
      </c>
      <c r="AB1146" s="28">
        <v>0</v>
      </c>
      <c r="AC1146" s="28">
        <v>0</v>
      </c>
      <c r="AD1146" s="28">
        <v>0</v>
      </c>
      <c r="AE1146" s="28">
        <v>0</v>
      </c>
      <c r="AF1146" s="28">
        <v>0</v>
      </c>
      <c r="AG1146" s="28">
        <v>0</v>
      </c>
      <c r="AH1146" s="28">
        <v>0</v>
      </c>
      <c r="AI1146" s="28">
        <v>0</v>
      </c>
      <c r="AJ1146" s="28">
        <v>0</v>
      </c>
      <c r="AK1146" s="28">
        <v>0</v>
      </c>
      <c r="AL1146" s="28">
        <v>0</v>
      </c>
      <c r="AM1146" s="28">
        <v>0</v>
      </c>
      <c r="AN1146" s="28">
        <v>0</v>
      </c>
      <c r="AO1146" s="28">
        <v>0</v>
      </c>
      <c r="AP1146" s="28">
        <v>0</v>
      </c>
      <c r="AQ1146" s="28">
        <v>0</v>
      </c>
      <c r="AR1146" s="28">
        <v>2</v>
      </c>
      <c r="AS1146" s="28">
        <v>2</v>
      </c>
      <c r="AT1146" s="28">
        <v>0</v>
      </c>
      <c r="AU1146" s="28">
        <v>0</v>
      </c>
      <c r="AV1146" s="28">
        <v>0</v>
      </c>
      <c r="AW1146" s="28">
        <v>0</v>
      </c>
    </row>
    <row r="1147" spans="1:49" ht="12.75">
      <c r="A1147" s="25"/>
      <c r="B1147" s="19" t="s">
        <v>346</v>
      </c>
      <c r="C1147" s="14" t="s">
        <v>1011</v>
      </c>
      <c r="D1147" s="28">
        <v>0</v>
      </c>
      <c r="E1147" s="28">
        <v>1</v>
      </c>
      <c r="F1147" s="28">
        <v>0</v>
      </c>
      <c r="G1147" s="28">
        <v>0</v>
      </c>
      <c r="H1147" s="28">
        <v>0</v>
      </c>
      <c r="I1147" s="28">
        <v>1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8">
        <v>0</v>
      </c>
      <c r="Z1147" s="28">
        <v>1</v>
      </c>
      <c r="AA1147" s="28">
        <v>0</v>
      </c>
      <c r="AB1147" s="28">
        <v>0</v>
      </c>
      <c r="AC1147" s="28">
        <v>0</v>
      </c>
      <c r="AD1147" s="28">
        <v>1</v>
      </c>
      <c r="AE1147" s="28">
        <v>0</v>
      </c>
      <c r="AF1147" s="28">
        <v>0</v>
      </c>
      <c r="AG1147" s="28">
        <v>0</v>
      </c>
      <c r="AH1147" s="28">
        <v>0</v>
      </c>
      <c r="AI1147" s="28">
        <v>0</v>
      </c>
      <c r="AJ1147" s="28">
        <v>0</v>
      </c>
      <c r="AK1147" s="28">
        <v>0</v>
      </c>
      <c r="AL1147" s="28">
        <v>0</v>
      </c>
      <c r="AM1147" s="28">
        <v>0</v>
      </c>
      <c r="AN1147" s="28">
        <v>0</v>
      </c>
      <c r="AO1147" s="28">
        <v>0</v>
      </c>
      <c r="AP1147" s="28">
        <v>0</v>
      </c>
      <c r="AQ1147" s="28">
        <v>0</v>
      </c>
      <c r="AR1147" s="28">
        <v>0</v>
      </c>
      <c r="AS1147" s="28">
        <v>0</v>
      </c>
      <c r="AT1147" s="28">
        <v>0</v>
      </c>
      <c r="AU1147" s="28">
        <v>0</v>
      </c>
      <c r="AV1147" s="28">
        <v>0</v>
      </c>
      <c r="AW1147" s="28">
        <v>0</v>
      </c>
    </row>
    <row r="1148" spans="1:49" ht="12.75">
      <c r="A1148" s="25"/>
      <c r="B1148" s="19" t="s">
        <v>256</v>
      </c>
      <c r="C1148" s="14" t="s">
        <v>126</v>
      </c>
      <c r="D1148" s="28">
        <v>0</v>
      </c>
      <c r="E1148" s="28">
        <v>1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1</v>
      </c>
      <c r="X1148" s="28">
        <v>0</v>
      </c>
      <c r="Y1148" s="28">
        <v>0</v>
      </c>
      <c r="Z1148" s="28">
        <v>1</v>
      </c>
      <c r="AA1148" s="28">
        <v>0</v>
      </c>
      <c r="AB1148" s="28">
        <v>0</v>
      </c>
      <c r="AC1148" s="28">
        <v>0</v>
      </c>
      <c r="AD1148" s="28">
        <v>0</v>
      </c>
      <c r="AE1148" s="28">
        <v>0</v>
      </c>
      <c r="AF1148" s="28">
        <v>0</v>
      </c>
      <c r="AG1148" s="28">
        <v>0</v>
      </c>
      <c r="AH1148" s="28">
        <v>0</v>
      </c>
      <c r="AI1148" s="28">
        <v>0</v>
      </c>
      <c r="AJ1148" s="28">
        <v>0</v>
      </c>
      <c r="AK1148" s="28">
        <v>0</v>
      </c>
      <c r="AL1148" s="28">
        <v>0</v>
      </c>
      <c r="AM1148" s="28">
        <v>0</v>
      </c>
      <c r="AN1148" s="28">
        <v>0</v>
      </c>
      <c r="AO1148" s="28">
        <v>0</v>
      </c>
      <c r="AP1148" s="28">
        <v>0</v>
      </c>
      <c r="AQ1148" s="28">
        <v>0</v>
      </c>
      <c r="AR1148" s="28">
        <v>1</v>
      </c>
      <c r="AS1148" s="28">
        <v>0</v>
      </c>
      <c r="AT1148" s="28">
        <v>0</v>
      </c>
      <c r="AU1148" s="28">
        <v>0</v>
      </c>
      <c r="AV1148" s="28">
        <v>0</v>
      </c>
      <c r="AW1148" s="28">
        <v>0</v>
      </c>
    </row>
    <row r="1149" spans="1:49" ht="12.75">
      <c r="A1149" s="25"/>
      <c r="B1149" s="19" t="s">
        <v>653</v>
      </c>
      <c r="C1149" s="14" t="s">
        <v>125</v>
      </c>
      <c r="D1149" s="28">
        <v>1</v>
      </c>
      <c r="E1149" s="28">
        <v>0</v>
      </c>
      <c r="F1149" s="28">
        <v>0</v>
      </c>
      <c r="G1149" s="28">
        <v>0</v>
      </c>
      <c r="H1149" s="28">
        <v>0</v>
      </c>
      <c r="I1149" s="28">
        <v>0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0</v>
      </c>
      <c r="P1149" s="28">
        <v>0</v>
      </c>
      <c r="Q1149" s="28">
        <v>0</v>
      </c>
      <c r="R1149" s="28">
        <v>0</v>
      </c>
      <c r="S1149" s="28">
        <v>0</v>
      </c>
      <c r="T1149" s="28">
        <v>0</v>
      </c>
      <c r="U1149" s="28">
        <v>0</v>
      </c>
      <c r="V1149" s="28">
        <v>0</v>
      </c>
      <c r="W1149" s="28">
        <v>0</v>
      </c>
      <c r="X1149" s="28">
        <v>0</v>
      </c>
      <c r="Y1149" s="28">
        <v>1</v>
      </c>
      <c r="Z1149" s="28">
        <v>0</v>
      </c>
      <c r="AA1149" s="28">
        <v>0</v>
      </c>
      <c r="AB1149" s="28">
        <v>0</v>
      </c>
      <c r="AC1149" s="28">
        <v>0</v>
      </c>
      <c r="AD1149" s="28">
        <v>0</v>
      </c>
      <c r="AE1149" s="28">
        <v>0</v>
      </c>
      <c r="AF1149" s="28">
        <v>0</v>
      </c>
      <c r="AG1149" s="28">
        <v>0</v>
      </c>
      <c r="AH1149" s="28">
        <v>0</v>
      </c>
      <c r="AI1149" s="28">
        <v>0</v>
      </c>
      <c r="AJ1149" s="28">
        <v>0</v>
      </c>
      <c r="AK1149" s="28">
        <v>0</v>
      </c>
      <c r="AL1149" s="28">
        <v>0</v>
      </c>
      <c r="AM1149" s="28">
        <v>0</v>
      </c>
      <c r="AN1149" s="28">
        <v>0</v>
      </c>
      <c r="AO1149" s="28">
        <v>0</v>
      </c>
      <c r="AP1149" s="28">
        <v>0</v>
      </c>
      <c r="AQ1149" s="28">
        <v>0</v>
      </c>
      <c r="AR1149" s="28">
        <v>0</v>
      </c>
      <c r="AS1149" s="28">
        <v>0</v>
      </c>
      <c r="AT1149" s="28">
        <v>0</v>
      </c>
      <c r="AU1149" s="28">
        <v>0</v>
      </c>
      <c r="AV1149" s="28">
        <v>0</v>
      </c>
      <c r="AW1149" s="28">
        <v>0</v>
      </c>
    </row>
    <row r="1150" spans="1:49" ht="12.75">
      <c r="A1150" s="25"/>
      <c r="B1150" s="19" t="s">
        <v>1110</v>
      </c>
      <c r="C1150" s="14" t="s">
        <v>125</v>
      </c>
      <c r="D1150" s="28">
        <v>4</v>
      </c>
      <c r="E1150" s="28">
        <v>1</v>
      </c>
      <c r="F1150" s="28">
        <v>1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1</v>
      </c>
      <c r="V1150" s="28">
        <v>1</v>
      </c>
      <c r="W1150" s="28">
        <v>0</v>
      </c>
      <c r="X1150" s="28">
        <v>0</v>
      </c>
      <c r="Y1150" s="28">
        <v>3</v>
      </c>
      <c r="Z1150" s="28">
        <v>1</v>
      </c>
      <c r="AA1150" s="28">
        <v>1</v>
      </c>
      <c r="AB1150" s="28">
        <v>0</v>
      </c>
      <c r="AC1150" s="28">
        <v>0</v>
      </c>
      <c r="AD1150" s="28">
        <v>0</v>
      </c>
      <c r="AE1150" s="28">
        <v>0</v>
      </c>
      <c r="AF1150" s="28">
        <v>0</v>
      </c>
      <c r="AG1150" s="28">
        <v>0</v>
      </c>
      <c r="AH1150" s="28">
        <v>0</v>
      </c>
      <c r="AI1150" s="28">
        <v>0</v>
      </c>
      <c r="AJ1150" s="28">
        <v>0</v>
      </c>
      <c r="AK1150" s="28">
        <v>0</v>
      </c>
      <c r="AL1150" s="28">
        <v>0</v>
      </c>
      <c r="AM1150" s="28">
        <v>0</v>
      </c>
      <c r="AN1150" s="28">
        <v>0</v>
      </c>
      <c r="AO1150" s="28">
        <v>0</v>
      </c>
      <c r="AP1150" s="28">
        <v>1</v>
      </c>
      <c r="AQ1150" s="28">
        <v>1</v>
      </c>
      <c r="AR1150" s="28">
        <v>0</v>
      </c>
      <c r="AS1150" s="28">
        <v>0</v>
      </c>
      <c r="AT1150" s="28">
        <v>0</v>
      </c>
      <c r="AU1150" s="28">
        <v>0</v>
      </c>
      <c r="AV1150" s="28">
        <v>0</v>
      </c>
      <c r="AW1150" s="28">
        <v>0</v>
      </c>
    </row>
    <row r="1151" spans="1:49" ht="12.75">
      <c r="A1151" s="25"/>
      <c r="B1151" s="19" t="s">
        <v>1651</v>
      </c>
      <c r="C1151" s="14" t="s">
        <v>125</v>
      </c>
      <c r="D1151" s="28">
        <v>2</v>
      </c>
      <c r="E1151" s="28">
        <v>1</v>
      </c>
      <c r="F1151" s="28">
        <v>1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1</v>
      </c>
      <c r="N1151" s="28">
        <v>1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8">
        <v>0</v>
      </c>
      <c r="Z1151" s="28">
        <v>1</v>
      </c>
      <c r="AA1151" s="28">
        <v>1</v>
      </c>
      <c r="AB1151" s="28">
        <v>0</v>
      </c>
      <c r="AC1151" s="28">
        <v>0</v>
      </c>
      <c r="AD1151" s="28">
        <v>0</v>
      </c>
      <c r="AE1151" s="28">
        <v>0</v>
      </c>
      <c r="AF1151" s="28">
        <v>0</v>
      </c>
      <c r="AG1151" s="28">
        <v>0</v>
      </c>
      <c r="AH1151" s="28">
        <v>1</v>
      </c>
      <c r="AI1151" s="28">
        <v>1</v>
      </c>
      <c r="AJ1151" s="28">
        <v>0</v>
      </c>
      <c r="AK1151" s="28">
        <v>0</v>
      </c>
      <c r="AL1151" s="28">
        <v>0</v>
      </c>
      <c r="AM1151" s="28">
        <v>0</v>
      </c>
      <c r="AN1151" s="28">
        <v>0</v>
      </c>
      <c r="AO1151" s="28">
        <v>0</v>
      </c>
      <c r="AP1151" s="28">
        <v>0</v>
      </c>
      <c r="AQ1151" s="28">
        <v>0</v>
      </c>
      <c r="AR1151" s="28">
        <v>0</v>
      </c>
      <c r="AS1151" s="28">
        <v>0</v>
      </c>
      <c r="AT1151" s="28">
        <v>0</v>
      </c>
      <c r="AU1151" s="28">
        <v>0</v>
      </c>
      <c r="AV1151" s="28">
        <v>0</v>
      </c>
      <c r="AW1151" s="28">
        <v>0</v>
      </c>
    </row>
    <row r="1152" spans="1:49" ht="12.75">
      <c r="A1152" s="25"/>
      <c r="B1152" s="19" t="s">
        <v>994</v>
      </c>
      <c r="C1152" s="14" t="s">
        <v>575</v>
      </c>
      <c r="D1152" s="28">
        <v>4</v>
      </c>
      <c r="E1152" s="28">
        <v>0</v>
      </c>
      <c r="F1152" s="28">
        <v>0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  <c r="R1152" s="28">
        <v>0</v>
      </c>
      <c r="S1152" s="28">
        <v>0</v>
      </c>
      <c r="T1152" s="28">
        <v>0</v>
      </c>
      <c r="U1152" s="28">
        <v>0</v>
      </c>
      <c r="V1152" s="28">
        <v>0</v>
      </c>
      <c r="W1152" s="28">
        <v>0</v>
      </c>
      <c r="X1152" s="28">
        <v>0</v>
      </c>
      <c r="Y1152" s="28">
        <v>0</v>
      </c>
      <c r="Z1152" s="28">
        <v>0</v>
      </c>
      <c r="AA1152" s="28">
        <v>0</v>
      </c>
      <c r="AB1152" s="28">
        <v>0</v>
      </c>
      <c r="AC1152" s="28">
        <v>0</v>
      </c>
      <c r="AD1152" s="28">
        <v>0</v>
      </c>
      <c r="AE1152" s="28">
        <v>0</v>
      </c>
      <c r="AF1152" s="28">
        <v>0</v>
      </c>
      <c r="AG1152" s="28">
        <v>0</v>
      </c>
      <c r="AH1152" s="28">
        <v>0</v>
      </c>
      <c r="AI1152" s="28">
        <v>0</v>
      </c>
      <c r="AJ1152" s="28">
        <v>0</v>
      </c>
      <c r="AK1152" s="28">
        <v>0</v>
      </c>
      <c r="AL1152" s="28">
        <v>0</v>
      </c>
      <c r="AM1152" s="28">
        <v>0</v>
      </c>
      <c r="AN1152" s="28">
        <v>0</v>
      </c>
      <c r="AO1152" s="28">
        <v>0</v>
      </c>
      <c r="AP1152" s="28">
        <v>0</v>
      </c>
      <c r="AQ1152" s="28">
        <v>0</v>
      </c>
      <c r="AR1152" s="28">
        <v>0</v>
      </c>
      <c r="AS1152" s="28">
        <v>0</v>
      </c>
      <c r="AT1152" s="28">
        <v>0</v>
      </c>
      <c r="AU1152" s="28">
        <v>0</v>
      </c>
      <c r="AV1152" s="28">
        <v>0</v>
      </c>
      <c r="AW1152" s="28">
        <v>0</v>
      </c>
    </row>
    <row r="1153" spans="1:49" ht="12.75">
      <c r="A1153" s="25"/>
      <c r="B1153" s="19" t="s">
        <v>552</v>
      </c>
      <c r="C1153" s="14" t="s">
        <v>1394</v>
      </c>
      <c r="D1153" s="28">
        <v>1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8">
        <v>1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  <c r="AE1153" s="28">
        <v>0</v>
      </c>
      <c r="AF1153" s="28">
        <v>0</v>
      </c>
      <c r="AG1153" s="28">
        <v>0</v>
      </c>
      <c r="AH1153" s="28">
        <v>0</v>
      </c>
      <c r="AI1153" s="28">
        <v>0</v>
      </c>
      <c r="AJ1153" s="28">
        <v>0</v>
      </c>
      <c r="AK1153" s="28">
        <v>0</v>
      </c>
      <c r="AL1153" s="28">
        <v>0</v>
      </c>
      <c r="AM1153" s="28">
        <v>0</v>
      </c>
      <c r="AN1153" s="28">
        <v>0</v>
      </c>
      <c r="AO1153" s="28">
        <v>0</v>
      </c>
      <c r="AP1153" s="28">
        <v>0</v>
      </c>
      <c r="AQ1153" s="28">
        <v>0</v>
      </c>
      <c r="AR1153" s="28">
        <v>0</v>
      </c>
      <c r="AS1153" s="28">
        <v>0</v>
      </c>
      <c r="AT1153" s="28">
        <v>0</v>
      </c>
      <c r="AU1153" s="28">
        <v>0</v>
      </c>
      <c r="AV1153" s="28">
        <v>0</v>
      </c>
      <c r="AW1153" s="28">
        <v>0</v>
      </c>
    </row>
    <row r="1154" spans="1:49" ht="12.75">
      <c r="A1154" s="25"/>
      <c r="B1154" s="19" t="s">
        <v>544</v>
      </c>
      <c r="C1154" s="14" t="s">
        <v>1394</v>
      </c>
      <c r="D1154" s="28">
        <v>0</v>
      </c>
      <c r="E1154" s="28">
        <v>0</v>
      </c>
      <c r="F1154" s="28">
        <v>0</v>
      </c>
      <c r="G1154" s="28">
        <v>0</v>
      </c>
      <c r="H1154" s="28">
        <v>0</v>
      </c>
      <c r="I1154" s="28">
        <v>0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  <c r="R1154" s="28">
        <v>0</v>
      </c>
      <c r="S1154" s="28">
        <v>0</v>
      </c>
      <c r="T1154" s="28">
        <v>0</v>
      </c>
      <c r="U1154" s="28">
        <v>0</v>
      </c>
      <c r="V1154" s="28">
        <v>0</v>
      </c>
      <c r="W1154" s="28">
        <v>0</v>
      </c>
      <c r="X1154" s="28">
        <v>0</v>
      </c>
      <c r="Y1154" s="28">
        <v>0</v>
      </c>
      <c r="Z1154" s="28">
        <v>0</v>
      </c>
      <c r="AA1154" s="28">
        <v>0</v>
      </c>
      <c r="AB1154" s="28">
        <v>0</v>
      </c>
      <c r="AC1154" s="28">
        <v>0</v>
      </c>
      <c r="AD1154" s="28">
        <v>0</v>
      </c>
      <c r="AE1154" s="28">
        <v>0</v>
      </c>
      <c r="AF1154" s="28">
        <v>0</v>
      </c>
      <c r="AG1154" s="28">
        <v>0</v>
      </c>
      <c r="AH1154" s="28">
        <v>0</v>
      </c>
      <c r="AI1154" s="28">
        <v>0</v>
      </c>
      <c r="AJ1154" s="28">
        <v>0</v>
      </c>
      <c r="AK1154" s="28">
        <v>0</v>
      </c>
      <c r="AL1154" s="28">
        <v>0</v>
      </c>
      <c r="AM1154" s="28">
        <v>0</v>
      </c>
      <c r="AN1154" s="28">
        <v>0</v>
      </c>
      <c r="AO1154" s="28">
        <v>0</v>
      </c>
      <c r="AP1154" s="28">
        <v>0</v>
      </c>
      <c r="AQ1154" s="28">
        <v>0</v>
      </c>
      <c r="AR1154" s="28">
        <v>0</v>
      </c>
      <c r="AS1154" s="28">
        <v>0</v>
      </c>
      <c r="AT1154" s="28">
        <v>0</v>
      </c>
      <c r="AU1154" s="28">
        <v>0</v>
      </c>
      <c r="AV1154" s="28">
        <v>0</v>
      </c>
      <c r="AW1154" s="28">
        <v>0</v>
      </c>
    </row>
    <row r="1155" spans="1:49" ht="12.75">
      <c r="A1155" s="25"/>
      <c r="B1155" s="19" t="s">
        <v>561</v>
      </c>
      <c r="C1155" s="14" t="s">
        <v>1394</v>
      </c>
      <c r="D1155" s="28">
        <v>0</v>
      </c>
      <c r="E1155" s="28">
        <v>2</v>
      </c>
      <c r="F1155" s="28">
        <v>1</v>
      </c>
      <c r="G1155" s="28">
        <v>0</v>
      </c>
      <c r="H1155" s="28">
        <v>0</v>
      </c>
      <c r="I1155" s="28">
        <v>0</v>
      </c>
      <c r="J1155" s="28">
        <v>0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1</v>
      </c>
      <c r="R1155" s="28">
        <v>1</v>
      </c>
      <c r="S1155" s="28">
        <v>1</v>
      </c>
      <c r="T1155" s="28">
        <v>0</v>
      </c>
      <c r="U1155" s="28">
        <v>0</v>
      </c>
      <c r="V1155" s="28">
        <v>0</v>
      </c>
      <c r="W1155" s="28">
        <v>0</v>
      </c>
      <c r="X1155" s="28">
        <v>0</v>
      </c>
      <c r="Y1155" s="28">
        <v>0</v>
      </c>
      <c r="Z1155" s="28">
        <v>2</v>
      </c>
      <c r="AA1155" s="28">
        <v>1</v>
      </c>
      <c r="AB1155" s="28">
        <v>0</v>
      </c>
      <c r="AC1155" s="28">
        <v>0</v>
      </c>
      <c r="AD1155" s="28">
        <v>0</v>
      </c>
      <c r="AE1155" s="28">
        <v>0</v>
      </c>
      <c r="AF1155" s="28">
        <v>0</v>
      </c>
      <c r="AG1155" s="28">
        <v>0</v>
      </c>
      <c r="AH1155" s="28">
        <v>0</v>
      </c>
      <c r="AI1155" s="28">
        <v>0</v>
      </c>
      <c r="AJ1155" s="28">
        <v>0</v>
      </c>
      <c r="AK1155" s="28">
        <v>0</v>
      </c>
      <c r="AL1155" s="28">
        <v>1</v>
      </c>
      <c r="AM1155" s="28">
        <v>1</v>
      </c>
      <c r="AN1155" s="28">
        <v>1</v>
      </c>
      <c r="AO1155" s="28">
        <v>0</v>
      </c>
      <c r="AP1155" s="28">
        <v>0</v>
      </c>
      <c r="AQ1155" s="28">
        <v>0</v>
      </c>
      <c r="AR1155" s="28">
        <v>0</v>
      </c>
      <c r="AS1155" s="28">
        <v>0</v>
      </c>
      <c r="AT1155" s="28">
        <v>0</v>
      </c>
      <c r="AU1155" s="28">
        <v>0</v>
      </c>
      <c r="AV1155" s="28">
        <v>0</v>
      </c>
      <c r="AW1155" s="28">
        <v>0</v>
      </c>
    </row>
    <row r="1156" spans="1:49" ht="12.75">
      <c r="A1156" s="25"/>
      <c r="B1156" s="19" t="s">
        <v>1411</v>
      </c>
      <c r="C1156" s="14" t="s">
        <v>122</v>
      </c>
      <c r="D1156" s="28">
        <v>2</v>
      </c>
      <c r="E1156" s="28">
        <v>0</v>
      </c>
      <c r="F1156" s="28">
        <v>0</v>
      </c>
      <c r="G1156" s="28">
        <v>0</v>
      </c>
      <c r="H1156" s="28">
        <v>0</v>
      </c>
      <c r="I1156" s="28">
        <v>0</v>
      </c>
      <c r="J1156" s="28">
        <v>0</v>
      </c>
      <c r="K1156" s="28">
        <v>0</v>
      </c>
      <c r="L1156" s="28">
        <v>0</v>
      </c>
      <c r="M1156" s="28">
        <v>0</v>
      </c>
      <c r="N1156" s="28">
        <v>0</v>
      </c>
      <c r="O1156" s="28">
        <v>0</v>
      </c>
      <c r="P1156" s="28">
        <v>0</v>
      </c>
      <c r="Q1156" s="28">
        <v>0</v>
      </c>
      <c r="R1156" s="28">
        <v>0</v>
      </c>
      <c r="S1156" s="28">
        <v>0</v>
      </c>
      <c r="T1156" s="28">
        <v>0</v>
      </c>
      <c r="U1156" s="28">
        <v>0</v>
      </c>
      <c r="V1156" s="28">
        <v>0</v>
      </c>
      <c r="W1156" s="28">
        <v>0</v>
      </c>
      <c r="X1156" s="28">
        <v>0</v>
      </c>
      <c r="Y1156" s="28">
        <v>1</v>
      </c>
      <c r="Z1156" s="28">
        <v>0</v>
      </c>
      <c r="AA1156" s="28">
        <v>0</v>
      </c>
      <c r="AB1156" s="28">
        <v>0</v>
      </c>
      <c r="AC1156" s="28">
        <v>0</v>
      </c>
      <c r="AD1156" s="28">
        <v>0</v>
      </c>
      <c r="AE1156" s="28">
        <v>0</v>
      </c>
      <c r="AF1156" s="28">
        <v>0</v>
      </c>
      <c r="AG1156" s="28">
        <v>0</v>
      </c>
      <c r="AH1156" s="28">
        <v>0</v>
      </c>
      <c r="AI1156" s="28">
        <v>0</v>
      </c>
      <c r="AJ1156" s="28">
        <v>0</v>
      </c>
      <c r="AK1156" s="28">
        <v>0</v>
      </c>
      <c r="AL1156" s="28">
        <v>0</v>
      </c>
      <c r="AM1156" s="28">
        <v>0</v>
      </c>
      <c r="AN1156" s="28">
        <v>0</v>
      </c>
      <c r="AO1156" s="28">
        <v>0</v>
      </c>
      <c r="AP1156" s="28">
        <v>0</v>
      </c>
      <c r="AQ1156" s="28">
        <v>0</v>
      </c>
      <c r="AR1156" s="28">
        <v>0</v>
      </c>
      <c r="AS1156" s="28">
        <v>0</v>
      </c>
      <c r="AT1156" s="28">
        <v>0</v>
      </c>
      <c r="AU1156" s="28">
        <v>0</v>
      </c>
      <c r="AV1156" s="28">
        <v>0</v>
      </c>
      <c r="AW1156" s="28">
        <v>0</v>
      </c>
    </row>
    <row r="1157" spans="1:49" ht="12.75">
      <c r="A1157" s="25"/>
      <c r="B1157" s="19" t="s">
        <v>1383</v>
      </c>
      <c r="C1157" s="14" t="s">
        <v>122</v>
      </c>
      <c r="D1157" s="28">
        <v>5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8">
        <v>2</v>
      </c>
      <c r="Z1157" s="28">
        <v>0</v>
      </c>
      <c r="AA1157" s="28">
        <v>0</v>
      </c>
      <c r="AB1157" s="28">
        <v>0</v>
      </c>
      <c r="AC1157" s="28">
        <v>0</v>
      </c>
      <c r="AD1157" s="28">
        <v>0</v>
      </c>
      <c r="AE1157" s="28">
        <v>0</v>
      </c>
      <c r="AF1157" s="28">
        <v>0</v>
      </c>
      <c r="AG1157" s="28">
        <v>0</v>
      </c>
      <c r="AH1157" s="28">
        <v>0</v>
      </c>
      <c r="AI1157" s="28">
        <v>0</v>
      </c>
      <c r="AJ1157" s="28">
        <v>0</v>
      </c>
      <c r="AK1157" s="28">
        <v>0</v>
      </c>
      <c r="AL1157" s="28">
        <v>0</v>
      </c>
      <c r="AM1157" s="28">
        <v>0</v>
      </c>
      <c r="AN1157" s="28">
        <v>0</v>
      </c>
      <c r="AO1157" s="28">
        <v>0</v>
      </c>
      <c r="AP1157" s="28">
        <v>0</v>
      </c>
      <c r="AQ1157" s="28">
        <v>0</v>
      </c>
      <c r="AR1157" s="28">
        <v>0</v>
      </c>
      <c r="AS1157" s="28">
        <v>0</v>
      </c>
      <c r="AT1157" s="28">
        <v>0</v>
      </c>
      <c r="AU1157" s="28">
        <v>0</v>
      </c>
      <c r="AV1157" s="28">
        <v>0</v>
      </c>
      <c r="AW1157" s="28">
        <v>0</v>
      </c>
    </row>
    <row r="1158" spans="1:49" ht="12.75">
      <c r="A1158" s="25"/>
      <c r="B1158" s="19" t="s">
        <v>1124</v>
      </c>
      <c r="C1158" s="14" t="s">
        <v>122</v>
      </c>
      <c r="D1158" s="28">
        <v>0</v>
      </c>
      <c r="E1158" s="28">
        <v>0</v>
      </c>
      <c r="F1158" s="28">
        <v>0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0</v>
      </c>
      <c r="R1158" s="28">
        <v>0</v>
      </c>
      <c r="S1158" s="28">
        <v>0</v>
      </c>
      <c r="T1158" s="28">
        <v>0</v>
      </c>
      <c r="U1158" s="28">
        <v>0</v>
      </c>
      <c r="V1158" s="28">
        <v>0</v>
      </c>
      <c r="W1158" s="28">
        <v>0</v>
      </c>
      <c r="X1158" s="28">
        <v>0</v>
      </c>
      <c r="Y1158" s="28">
        <v>0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  <c r="AE1158" s="28">
        <v>0</v>
      </c>
      <c r="AF1158" s="28">
        <v>0</v>
      </c>
      <c r="AG1158" s="28">
        <v>0</v>
      </c>
      <c r="AH1158" s="28">
        <v>0</v>
      </c>
      <c r="AI1158" s="28">
        <v>0</v>
      </c>
      <c r="AJ1158" s="28">
        <v>0</v>
      </c>
      <c r="AK1158" s="28">
        <v>0</v>
      </c>
      <c r="AL1158" s="28">
        <v>0</v>
      </c>
      <c r="AM1158" s="28">
        <v>0</v>
      </c>
      <c r="AN1158" s="28">
        <v>0</v>
      </c>
      <c r="AO1158" s="28">
        <v>0</v>
      </c>
      <c r="AP1158" s="28">
        <v>0</v>
      </c>
      <c r="AQ1158" s="28">
        <v>0</v>
      </c>
      <c r="AR1158" s="28">
        <v>0</v>
      </c>
      <c r="AS1158" s="28">
        <v>0</v>
      </c>
      <c r="AT1158" s="28">
        <v>0</v>
      </c>
      <c r="AU1158" s="28">
        <v>0</v>
      </c>
      <c r="AV1158" s="28">
        <v>0</v>
      </c>
      <c r="AW1158" s="28">
        <v>0</v>
      </c>
    </row>
    <row r="1159" spans="1:49" ht="12.75">
      <c r="A1159" s="25"/>
      <c r="B1159" s="19" t="s">
        <v>72</v>
      </c>
      <c r="C1159" s="14" t="s">
        <v>122</v>
      </c>
      <c r="D1159" s="28">
        <v>0</v>
      </c>
      <c r="E1159" s="28">
        <v>2</v>
      </c>
      <c r="F1159" s="28">
        <v>1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1</v>
      </c>
      <c r="P1159" s="28">
        <v>0</v>
      </c>
      <c r="Q1159" s="28">
        <v>0</v>
      </c>
      <c r="R1159" s="28">
        <v>0</v>
      </c>
      <c r="S1159" s="28">
        <v>1</v>
      </c>
      <c r="T1159" s="28">
        <v>1</v>
      </c>
      <c r="U1159" s="28">
        <v>0</v>
      </c>
      <c r="V1159" s="28">
        <v>0</v>
      </c>
      <c r="W1159" s="28">
        <v>0</v>
      </c>
      <c r="X1159" s="28">
        <v>0</v>
      </c>
      <c r="Y1159" s="28">
        <v>0</v>
      </c>
      <c r="Z1159" s="28">
        <v>2</v>
      </c>
      <c r="AA1159" s="28">
        <v>1</v>
      </c>
      <c r="AB1159" s="28">
        <v>0</v>
      </c>
      <c r="AC1159" s="28">
        <v>0</v>
      </c>
      <c r="AD1159" s="28">
        <v>0</v>
      </c>
      <c r="AE1159" s="28">
        <v>0</v>
      </c>
      <c r="AF1159" s="28">
        <v>0</v>
      </c>
      <c r="AG1159" s="28">
        <v>0</v>
      </c>
      <c r="AH1159" s="28">
        <v>0</v>
      </c>
      <c r="AI1159" s="28">
        <v>0</v>
      </c>
      <c r="AJ1159" s="28">
        <v>1</v>
      </c>
      <c r="AK1159" s="28">
        <v>0</v>
      </c>
      <c r="AL1159" s="28">
        <v>0</v>
      </c>
      <c r="AM1159" s="28">
        <v>0</v>
      </c>
      <c r="AN1159" s="28">
        <v>1</v>
      </c>
      <c r="AO1159" s="28">
        <v>1</v>
      </c>
      <c r="AP1159" s="28">
        <v>0</v>
      </c>
      <c r="AQ1159" s="28">
        <v>0</v>
      </c>
      <c r="AR1159" s="28">
        <v>0</v>
      </c>
      <c r="AS1159" s="28">
        <v>0</v>
      </c>
      <c r="AT1159" s="28">
        <v>0</v>
      </c>
      <c r="AU1159" s="28">
        <v>0</v>
      </c>
      <c r="AV1159" s="28">
        <v>0</v>
      </c>
      <c r="AW1159" s="28">
        <v>0</v>
      </c>
    </row>
    <row r="1160" spans="1:49" ht="12.75">
      <c r="A1160" s="25"/>
      <c r="B1160" s="19" t="s">
        <v>619</v>
      </c>
      <c r="C1160" s="14" t="s">
        <v>122</v>
      </c>
      <c r="D1160" s="28">
        <v>0</v>
      </c>
      <c r="E1160" s="28">
        <v>1</v>
      </c>
      <c r="F1160" s="28">
        <v>1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1</v>
      </c>
      <c r="X1160" s="28">
        <v>1</v>
      </c>
      <c r="Y1160" s="28">
        <v>0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  <c r="AE1160" s="28">
        <v>0</v>
      </c>
      <c r="AF1160" s="28">
        <v>0</v>
      </c>
      <c r="AG1160" s="28">
        <v>0</v>
      </c>
      <c r="AH1160" s="28">
        <v>0</v>
      </c>
      <c r="AI1160" s="28">
        <v>0</v>
      </c>
      <c r="AJ1160" s="28">
        <v>0</v>
      </c>
      <c r="AK1160" s="28">
        <v>0</v>
      </c>
      <c r="AL1160" s="28">
        <v>0</v>
      </c>
      <c r="AM1160" s="28">
        <v>0</v>
      </c>
      <c r="AN1160" s="28">
        <v>0</v>
      </c>
      <c r="AO1160" s="28">
        <v>0</v>
      </c>
      <c r="AP1160" s="28">
        <v>0</v>
      </c>
      <c r="AQ1160" s="28">
        <v>0</v>
      </c>
      <c r="AR1160" s="28">
        <v>0</v>
      </c>
      <c r="AS1160" s="28">
        <v>0</v>
      </c>
      <c r="AT1160" s="28">
        <v>0</v>
      </c>
      <c r="AU1160" s="28">
        <v>0</v>
      </c>
      <c r="AV1160" s="28">
        <v>0</v>
      </c>
      <c r="AW1160" s="28">
        <v>0</v>
      </c>
    </row>
    <row r="1161" spans="1:49" ht="12.75">
      <c r="A1161" s="25"/>
      <c r="B1161" s="19" t="s">
        <v>1630</v>
      </c>
      <c r="C1161" s="14" t="s">
        <v>122</v>
      </c>
      <c r="D1161" s="28">
        <v>0</v>
      </c>
      <c r="E1161" s="28">
        <v>1</v>
      </c>
      <c r="F1161" s="28">
        <v>1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0</v>
      </c>
      <c r="P1161" s="28">
        <v>0</v>
      </c>
      <c r="Q1161" s="28">
        <v>0</v>
      </c>
      <c r="R1161" s="28">
        <v>0</v>
      </c>
      <c r="S1161" s="28">
        <v>0</v>
      </c>
      <c r="T1161" s="28">
        <v>0</v>
      </c>
      <c r="U1161" s="28">
        <v>1</v>
      </c>
      <c r="V1161" s="28">
        <v>1</v>
      </c>
      <c r="W1161" s="28">
        <v>0</v>
      </c>
      <c r="X1161" s="28">
        <v>0</v>
      </c>
      <c r="Y1161" s="28">
        <v>0</v>
      </c>
      <c r="Z1161" s="28">
        <v>1</v>
      </c>
      <c r="AA1161" s="28">
        <v>1</v>
      </c>
      <c r="AB1161" s="28">
        <v>0</v>
      </c>
      <c r="AC1161" s="28">
        <v>0</v>
      </c>
      <c r="AD1161" s="28">
        <v>0</v>
      </c>
      <c r="AE1161" s="28">
        <v>0</v>
      </c>
      <c r="AF1161" s="28">
        <v>0</v>
      </c>
      <c r="AG1161" s="28">
        <v>0</v>
      </c>
      <c r="AH1161" s="28">
        <v>0</v>
      </c>
      <c r="AI1161" s="28">
        <v>0</v>
      </c>
      <c r="AJ1161" s="28">
        <v>0</v>
      </c>
      <c r="AK1161" s="28">
        <v>0</v>
      </c>
      <c r="AL1161" s="28">
        <v>0</v>
      </c>
      <c r="AM1161" s="28">
        <v>0</v>
      </c>
      <c r="AN1161" s="28">
        <v>0</v>
      </c>
      <c r="AO1161" s="28">
        <v>0</v>
      </c>
      <c r="AP1161" s="28">
        <v>1</v>
      </c>
      <c r="AQ1161" s="28">
        <v>1</v>
      </c>
      <c r="AR1161" s="28">
        <v>0</v>
      </c>
      <c r="AS1161" s="28">
        <v>0</v>
      </c>
      <c r="AT1161" s="28">
        <v>0</v>
      </c>
      <c r="AU1161" s="28">
        <v>0</v>
      </c>
      <c r="AV1161" s="28">
        <v>0</v>
      </c>
      <c r="AW1161" s="28">
        <v>0</v>
      </c>
    </row>
    <row r="1162" spans="1:49" ht="12.75">
      <c r="A1162" s="25"/>
      <c r="B1162" s="19" t="s">
        <v>1558</v>
      </c>
      <c r="C1162" s="14" t="s">
        <v>572</v>
      </c>
      <c r="D1162" s="28">
        <v>2</v>
      </c>
      <c r="E1162" s="28">
        <v>4</v>
      </c>
      <c r="F1162" s="28">
        <v>4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2</v>
      </c>
      <c r="P1162" s="28">
        <v>2</v>
      </c>
      <c r="Q1162" s="28">
        <v>0</v>
      </c>
      <c r="R1162" s="28">
        <v>0</v>
      </c>
      <c r="S1162" s="28">
        <v>2</v>
      </c>
      <c r="T1162" s="28">
        <v>2</v>
      </c>
      <c r="U1162" s="28">
        <v>0</v>
      </c>
      <c r="V1162" s="28">
        <v>0</v>
      </c>
      <c r="W1162" s="28">
        <v>0</v>
      </c>
      <c r="X1162" s="28">
        <v>0</v>
      </c>
      <c r="Y1162" s="28">
        <v>1</v>
      </c>
      <c r="Z1162" s="28">
        <v>4</v>
      </c>
      <c r="AA1162" s="28">
        <v>4</v>
      </c>
      <c r="AB1162" s="28">
        <v>0</v>
      </c>
      <c r="AC1162" s="28">
        <v>0</v>
      </c>
      <c r="AD1162" s="28">
        <v>0</v>
      </c>
      <c r="AE1162" s="28">
        <v>0</v>
      </c>
      <c r="AF1162" s="28">
        <v>0</v>
      </c>
      <c r="AG1162" s="28">
        <v>0</v>
      </c>
      <c r="AH1162" s="28">
        <v>0</v>
      </c>
      <c r="AI1162" s="28">
        <v>0</v>
      </c>
      <c r="AJ1162" s="28">
        <v>2</v>
      </c>
      <c r="AK1162" s="28">
        <v>2</v>
      </c>
      <c r="AL1162" s="28">
        <v>0</v>
      </c>
      <c r="AM1162" s="28">
        <v>0</v>
      </c>
      <c r="AN1162" s="28">
        <v>2</v>
      </c>
      <c r="AO1162" s="28">
        <v>2</v>
      </c>
      <c r="AP1162" s="28">
        <v>0</v>
      </c>
      <c r="AQ1162" s="28">
        <v>0</v>
      </c>
      <c r="AR1162" s="28">
        <v>0</v>
      </c>
      <c r="AS1162" s="28">
        <v>0</v>
      </c>
      <c r="AT1162" s="28">
        <v>1</v>
      </c>
      <c r="AU1162" s="28">
        <v>1</v>
      </c>
      <c r="AV1162" s="28">
        <v>0</v>
      </c>
      <c r="AW1162" s="28">
        <v>0</v>
      </c>
    </row>
    <row r="1163" spans="1:49" ht="12.75">
      <c r="A1163" s="25"/>
      <c r="B1163" s="19" t="s">
        <v>69</v>
      </c>
      <c r="C1163" s="14" t="s">
        <v>572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  <c r="AE1163" s="28">
        <v>0</v>
      </c>
      <c r="AF1163" s="28">
        <v>0</v>
      </c>
      <c r="AG1163" s="28">
        <v>0</v>
      </c>
      <c r="AH1163" s="28">
        <v>0</v>
      </c>
      <c r="AI1163" s="28">
        <v>0</v>
      </c>
      <c r="AJ1163" s="28">
        <v>0</v>
      </c>
      <c r="AK1163" s="28">
        <v>0</v>
      </c>
      <c r="AL1163" s="28">
        <v>0</v>
      </c>
      <c r="AM1163" s="28">
        <v>0</v>
      </c>
      <c r="AN1163" s="28">
        <v>0</v>
      </c>
      <c r="AO1163" s="28">
        <v>0</v>
      </c>
      <c r="AP1163" s="28">
        <v>0</v>
      </c>
      <c r="AQ1163" s="28">
        <v>0</v>
      </c>
      <c r="AR1163" s="28">
        <v>0</v>
      </c>
      <c r="AS1163" s="28">
        <v>0</v>
      </c>
      <c r="AT1163" s="28">
        <v>2</v>
      </c>
      <c r="AU1163" s="28">
        <v>2</v>
      </c>
      <c r="AV1163" s="28">
        <v>0</v>
      </c>
      <c r="AW1163" s="28">
        <v>0</v>
      </c>
    </row>
    <row r="1164" spans="1:49" ht="12.75">
      <c r="A1164" s="25"/>
      <c r="B1164" s="19" t="s">
        <v>1263</v>
      </c>
      <c r="C1164" s="14" t="s">
        <v>572</v>
      </c>
      <c r="D1164" s="28">
        <v>13</v>
      </c>
      <c r="E1164" s="28">
        <v>9</v>
      </c>
      <c r="F1164" s="28">
        <v>8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  <c r="L1164" s="28">
        <v>0</v>
      </c>
      <c r="M1164" s="28">
        <v>1</v>
      </c>
      <c r="N1164" s="28">
        <v>1</v>
      </c>
      <c r="O1164" s="28">
        <v>1</v>
      </c>
      <c r="P1164" s="28">
        <v>1</v>
      </c>
      <c r="Q1164" s="28">
        <v>4</v>
      </c>
      <c r="R1164" s="28">
        <v>3</v>
      </c>
      <c r="S1164" s="28">
        <v>2</v>
      </c>
      <c r="T1164" s="28">
        <v>2</v>
      </c>
      <c r="U1164" s="28">
        <v>1</v>
      </c>
      <c r="V1164" s="28">
        <v>1</v>
      </c>
      <c r="W1164" s="28">
        <v>0</v>
      </c>
      <c r="X1164" s="28">
        <v>0</v>
      </c>
      <c r="Y1164" s="28">
        <v>13</v>
      </c>
      <c r="Z1164" s="28">
        <v>9</v>
      </c>
      <c r="AA1164" s="28">
        <v>8</v>
      </c>
      <c r="AB1164" s="28">
        <v>0</v>
      </c>
      <c r="AC1164" s="28">
        <v>0</v>
      </c>
      <c r="AD1164" s="28">
        <v>0</v>
      </c>
      <c r="AE1164" s="28">
        <v>0</v>
      </c>
      <c r="AF1164" s="28">
        <v>0</v>
      </c>
      <c r="AG1164" s="28">
        <v>0</v>
      </c>
      <c r="AH1164" s="28">
        <v>1</v>
      </c>
      <c r="AI1164" s="28">
        <v>1</v>
      </c>
      <c r="AJ1164" s="28">
        <v>1</v>
      </c>
      <c r="AK1164" s="28">
        <v>1</v>
      </c>
      <c r="AL1164" s="28">
        <v>2</v>
      </c>
      <c r="AM1164" s="28">
        <v>1</v>
      </c>
      <c r="AN1164" s="28">
        <v>4</v>
      </c>
      <c r="AO1164" s="28">
        <v>4</v>
      </c>
      <c r="AP1164" s="28">
        <v>1</v>
      </c>
      <c r="AQ1164" s="28">
        <v>1</v>
      </c>
      <c r="AR1164" s="28">
        <v>0</v>
      </c>
      <c r="AS1164" s="28">
        <v>0</v>
      </c>
      <c r="AT1164" s="28">
        <v>0</v>
      </c>
      <c r="AU1164" s="28">
        <v>0</v>
      </c>
      <c r="AV1164" s="28">
        <v>0</v>
      </c>
      <c r="AW1164" s="28">
        <v>0</v>
      </c>
    </row>
    <row r="1165" spans="1:49" ht="12.75">
      <c r="A1165" s="25"/>
      <c r="B1165" s="19" t="s">
        <v>729</v>
      </c>
      <c r="C1165" s="14" t="s">
        <v>1025</v>
      </c>
      <c r="D1165" s="28">
        <v>3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8">
        <v>3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  <c r="AE1165" s="28">
        <v>0</v>
      </c>
      <c r="AF1165" s="28">
        <v>0</v>
      </c>
      <c r="AG1165" s="28">
        <v>0</v>
      </c>
      <c r="AH1165" s="28">
        <v>0</v>
      </c>
      <c r="AI1165" s="28">
        <v>0</v>
      </c>
      <c r="AJ1165" s="28">
        <v>0</v>
      </c>
      <c r="AK1165" s="28">
        <v>0</v>
      </c>
      <c r="AL1165" s="28">
        <v>0</v>
      </c>
      <c r="AM1165" s="28">
        <v>0</v>
      </c>
      <c r="AN1165" s="28">
        <v>0</v>
      </c>
      <c r="AO1165" s="28">
        <v>0</v>
      </c>
      <c r="AP1165" s="28">
        <v>0</v>
      </c>
      <c r="AQ1165" s="28">
        <v>0</v>
      </c>
      <c r="AR1165" s="28">
        <v>0</v>
      </c>
      <c r="AS1165" s="28">
        <v>0</v>
      </c>
      <c r="AT1165" s="28">
        <v>5</v>
      </c>
      <c r="AU1165" s="28">
        <v>5</v>
      </c>
      <c r="AV1165" s="28">
        <v>0</v>
      </c>
      <c r="AW1165" s="28">
        <v>0</v>
      </c>
    </row>
    <row r="1166" spans="1:49" ht="12.75">
      <c r="A1166" s="25"/>
      <c r="B1166" s="19" t="s">
        <v>964</v>
      </c>
      <c r="C1166" s="14" t="s">
        <v>1025</v>
      </c>
      <c r="D1166" s="28">
        <v>4</v>
      </c>
      <c r="E1166" s="28">
        <v>2</v>
      </c>
      <c r="F1166" s="28">
        <v>2</v>
      </c>
      <c r="G1166" s="28">
        <v>0</v>
      </c>
      <c r="H1166" s="28">
        <v>0</v>
      </c>
      <c r="I1166" s="28">
        <v>0</v>
      </c>
      <c r="J1166" s="28">
        <v>0</v>
      </c>
      <c r="K1166" s="28">
        <v>1</v>
      </c>
      <c r="L1166" s="28">
        <v>1</v>
      </c>
      <c r="M1166" s="28">
        <v>0</v>
      </c>
      <c r="N1166" s="28">
        <v>0</v>
      </c>
      <c r="O1166" s="28">
        <v>1</v>
      </c>
      <c r="P1166" s="28">
        <v>1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8">
        <v>1</v>
      </c>
      <c r="Z1166" s="28">
        <v>2</v>
      </c>
      <c r="AA1166" s="28">
        <v>2</v>
      </c>
      <c r="AB1166" s="28">
        <v>0</v>
      </c>
      <c r="AC1166" s="28">
        <v>0</v>
      </c>
      <c r="AD1166" s="28">
        <v>0</v>
      </c>
      <c r="AE1166" s="28">
        <v>0</v>
      </c>
      <c r="AF1166" s="28">
        <v>1</v>
      </c>
      <c r="AG1166" s="28">
        <v>1</v>
      </c>
      <c r="AH1166" s="28">
        <v>0</v>
      </c>
      <c r="AI1166" s="28">
        <v>0</v>
      </c>
      <c r="AJ1166" s="28">
        <v>1</v>
      </c>
      <c r="AK1166" s="28">
        <v>1</v>
      </c>
      <c r="AL1166" s="28">
        <v>0</v>
      </c>
      <c r="AM1166" s="28">
        <v>0</v>
      </c>
      <c r="AN1166" s="28">
        <v>0</v>
      </c>
      <c r="AO1166" s="28">
        <v>0</v>
      </c>
      <c r="AP1166" s="28">
        <v>0</v>
      </c>
      <c r="AQ1166" s="28">
        <v>0</v>
      </c>
      <c r="AR1166" s="28">
        <v>0</v>
      </c>
      <c r="AS1166" s="28">
        <v>0</v>
      </c>
      <c r="AT1166" s="28">
        <v>0</v>
      </c>
      <c r="AU1166" s="28">
        <v>0</v>
      </c>
      <c r="AV1166" s="28">
        <v>0</v>
      </c>
      <c r="AW1166" s="28">
        <v>0</v>
      </c>
    </row>
    <row r="1167" spans="1:49" ht="12.75">
      <c r="A1167" s="25"/>
      <c r="B1167" s="19" t="s">
        <v>522</v>
      </c>
      <c r="C1167" s="14" t="s">
        <v>1025</v>
      </c>
      <c r="D1167" s="28">
        <v>3</v>
      </c>
      <c r="E1167" s="28">
        <v>7</v>
      </c>
      <c r="F1167" s="28">
        <v>7</v>
      </c>
      <c r="G1167" s="28">
        <v>0</v>
      </c>
      <c r="H1167" s="28">
        <v>0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1</v>
      </c>
      <c r="P1167" s="28">
        <v>1</v>
      </c>
      <c r="Q1167" s="28">
        <v>1</v>
      </c>
      <c r="R1167" s="28">
        <v>1</v>
      </c>
      <c r="S1167" s="28">
        <v>1</v>
      </c>
      <c r="T1167" s="28">
        <v>1</v>
      </c>
      <c r="U1167" s="28">
        <v>1</v>
      </c>
      <c r="V1167" s="28">
        <v>1</v>
      </c>
      <c r="W1167" s="28">
        <v>3</v>
      </c>
      <c r="X1167" s="28">
        <v>3</v>
      </c>
      <c r="Y1167" s="28">
        <v>2</v>
      </c>
      <c r="Z1167" s="28">
        <v>4</v>
      </c>
      <c r="AA1167" s="28">
        <v>4</v>
      </c>
      <c r="AB1167" s="28">
        <v>0</v>
      </c>
      <c r="AC1167" s="28">
        <v>0</v>
      </c>
      <c r="AD1167" s="28">
        <v>0</v>
      </c>
      <c r="AE1167" s="28">
        <v>0</v>
      </c>
      <c r="AF1167" s="28">
        <v>0</v>
      </c>
      <c r="AG1167" s="28">
        <v>0</v>
      </c>
      <c r="AH1167" s="28">
        <v>0</v>
      </c>
      <c r="AI1167" s="28">
        <v>0</v>
      </c>
      <c r="AJ1167" s="28">
        <v>0</v>
      </c>
      <c r="AK1167" s="28">
        <v>0</v>
      </c>
      <c r="AL1167" s="28">
        <v>0</v>
      </c>
      <c r="AM1167" s="28">
        <v>0</v>
      </c>
      <c r="AN1167" s="28">
        <v>1</v>
      </c>
      <c r="AO1167" s="28">
        <v>1</v>
      </c>
      <c r="AP1167" s="28">
        <v>1</v>
      </c>
      <c r="AQ1167" s="28">
        <v>1</v>
      </c>
      <c r="AR1167" s="28">
        <v>2</v>
      </c>
      <c r="AS1167" s="28">
        <v>2</v>
      </c>
      <c r="AT1167" s="28">
        <v>0</v>
      </c>
      <c r="AU1167" s="28">
        <v>0</v>
      </c>
      <c r="AV1167" s="28">
        <v>0</v>
      </c>
      <c r="AW1167" s="28">
        <v>0</v>
      </c>
    </row>
    <row r="1168" spans="1:49" ht="12.75">
      <c r="A1168" s="25"/>
      <c r="B1168" s="19" t="s">
        <v>1626</v>
      </c>
      <c r="C1168" s="14" t="s">
        <v>1449</v>
      </c>
      <c r="D1168" s="28">
        <v>22</v>
      </c>
      <c r="E1168" s="28">
        <v>10</v>
      </c>
      <c r="F1168" s="28">
        <v>10</v>
      </c>
      <c r="G1168" s="28">
        <v>0</v>
      </c>
      <c r="H1168" s="28">
        <v>0</v>
      </c>
      <c r="I1168" s="28">
        <v>0</v>
      </c>
      <c r="J1168" s="28">
        <v>0</v>
      </c>
      <c r="K1168" s="28">
        <v>3</v>
      </c>
      <c r="L1168" s="28">
        <v>3</v>
      </c>
      <c r="M1168" s="28">
        <v>2</v>
      </c>
      <c r="N1168" s="28">
        <v>2</v>
      </c>
      <c r="O1168" s="28">
        <v>2</v>
      </c>
      <c r="P1168" s="28">
        <v>2</v>
      </c>
      <c r="Q1168" s="28">
        <v>1</v>
      </c>
      <c r="R1168" s="28">
        <v>1</v>
      </c>
      <c r="S1168" s="28">
        <v>1</v>
      </c>
      <c r="T1168" s="28">
        <v>1</v>
      </c>
      <c r="U1168" s="28">
        <v>0</v>
      </c>
      <c r="V1168" s="28">
        <v>0</v>
      </c>
      <c r="W1168" s="28">
        <v>1</v>
      </c>
      <c r="X1168" s="28">
        <v>1</v>
      </c>
      <c r="Y1168" s="28">
        <v>4</v>
      </c>
      <c r="Z1168" s="28">
        <v>5</v>
      </c>
      <c r="AA1168" s="28">
        <v>5</v>
      </c>
      <c r="AB1168" s="28">
        <v>0</v>
      </c>
      <c r="AC1168" s="28">
        <v>0</v>
      </c>
      <c r="AD1168" s="28">
        <v>0</v>
      </c>
      <c r="AE1168" s="28">
        <v>0</v>
      </c>
      <c r="AF1168" s="28">
        <v>2</v>
      </c>
      <c r="AG1168" s="28">
        <v>2</v>
      </c>
      <c r="AH1168" s="28">
        <v>1</v>
      </c>
      <c r="AI1168" s="28">
        <v>1</v>
      </c>
      <c r="AJ1168" s="28">
        <v>1</v>
      </c>
      <c r="AK1168" s="28">
        <v>1</v>
      </c>
      <c r="AL1168" s="28">
        <v>1</v>
      </c>
      <c r="AM1168" s="28">
        <v>1</v>
      </c>
      <c r="AN1168" s="28">
        <v>0</v>
      </c>
      <c r="AO1168" s="28">
        <v>0</v>
      </c>
      <c r="AP1168" s="28">
        <v>0</v>
      </c>
      <c r="AQ1168" s="28">
        <v>0</v>
      </c>
      <c r="AR1168" s="28">
        <v>0</v>
      </c>
      <c r="AS1168" s="28">
        <v>0</v>
      </c>
      <c r="AT1168" s="28">
        <v>0</v>
      </c>
      <c r="AU1168" s="28">
        <v>0</v>
      </c>
      <c r="AV1168" s="28">
        <v>0</v>
      </c>
      <c r="AW1168" s="28">
        <v>0</v>
      </c>
    </row>
    <row r="1169" spans="1:49" ht="12.75">
      <c r="A1169" s="25"/>
      <c r="B1169" s="19" t="s">
        <v>1220</v>
      </c>
      <c r="C1169" s="14" t="s">
        <v>1449</v>
      </c>
      <c r="D1169" s="28">
        <v>3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8">
        <v>1</v>
      </c>
      <c r="Z1169" s="28">
        <v>0</v>
      </c>
      <c r="AA1169" s="28">
        <v>0</v>
      </c>
      <c r="AB1169" s="28">
        <v>0</v>
      </c>
      <c r="AC1169" s="28">
        <v>0</v>
      </c>
      <c r="AD1169" s="28">
        <v>0</v>
      </c>
      <c r="AE1169" s="28">
        <v>0</v>
      </c>
      <c r="AF1169" s="28">
        <v>0</v>
      </c>
      <c r="AG1169" s="28">
        <v>0</v>
      </c>
      <c r="AH1169" s="28">
        <v>0</v>
      </c>
      <c r="AI1169" s="28">
        <v>0</v>
      </c>
      <c r="AJ1169" s="28">
        <v>0</v>
      </c>
      <c r="AK1169" s="28">
        <v>0</v>
      </c>
      <c r="AL1169" s="28">
        <v>0</v>
      </c>
      <c r="AM1169" s="28">
        <v>0</v>
      </c>
      <c r="AN1169" s="28">
        <v>0</v>
      </c>
      <c r="AO1169" s="28">
        <v>0</v>
      </c>
      <c r="AP1169" s="28">
        <v>0</v>
      </c>
      <c r="AQ1169" s="28">
        <v>0</v>
      </c>
      <c r="AR1169" s="28">
        <v>0</v>
      </c>
      <c r="AS1169" s="28">
        <v>0</v>
      </c>
      <c r="AT1169" s="28">
        <v>3</v>
      </c>
      <c r="AU1169" s="28">
        <v>0</v>
      </c>
      <c r="AV1169" s="28">
        <v>3</v>
      </c>
      <c r="AW1169" s="28">
        <v>15000</v>
      </c>
    </row>
    <row r="1170" spans="1:49" ht="12.75">
      <c r="A1170" s="25"/>
      <c r="B1170" s="19" t="s">
        <v>274</v>
      </c>
      <c r="C1170" s="14" t="s">
        <v>593</v>
      </c>
      <c r="D1170" s="28">
        <v>0</v>
      </c>
      <c r="E1170" s="28">
        <v>1</v>
      </c>
      <c r="F1170" s="28">
        <v>1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28">
        <v>0</v>
      </c>
      <c r="R1170" s="28">
        <v>0</v>
      </c>
      <c r="S1170" s="28">
        <v>0</v>
      </c>
      <c r="T1170" s="28">
        <v>0</v>
      </c>
      <c r="U1170" s="28">
        <v>0</v>
      </c>
      <c r="V1170" s="28">
        <v>0</v>
      </c>
      <c r="W1170" s="28">
        <v>1</v>
      </c>
      <c r="X1170" s="28">
        <v>1</v>
      </c>
      <c r="Y1170" s="28">
        <v>0</v>
      </c>
      <c r="Z1170" s="28">
        <v>1</v>
      </c>
      <c r="AA1170" s="28">
        <v>1</v>
      </c>
      <c r="AB1170" s="28">
        <v>0</v>
      </c>
      <c r="AC1170" s="28">
        <v>0</v>
      </c>
      <c r="AD1170" s="28">
        <v>0</v>
      </c>
      <c r="AE1170" s="28">
        <v>0</v>
      </c>
      <c r="AF1170" s="28">
        <v>0</v>
      </c>
      <c r="AG1170" s="28">
        <v>0</v>
      </c>
      <c r="AH1170" s="28">
        <v>0</v>
      </c>
      <c r="AI1170" s="28">
        <v>0</v>
      </c>
      <c r="AJ1170" s="28">
        <v>0</v>
      </c>
      <c r="AK1170" s="28">
        <v>0</v>
      </c>
      <c r="AL1170" s="28">
        <v>0</v>
      </c>
      <c r="AM1170" s="28">
        <v>0</v>
      </c>
      <c r="AN1170" s="28">
        <v>0</v>
      </c>
      <c r="AO1170" s="28">
        <v>0</v>
      </c>
      <c r="AP1170" s="28">
        <v>0</v>
      </c>
      <c r="AQ1170" s="28">
        <v>0</v>
      </c>
      <c r="AR1170" s="28">
        <v>1</v>
      </c>
      <c r="AS1170" s="28">
        <v>1</v>
      </c>
      <c r="AT1170" s="28">
        <v>0</v>
      </c>
      <c r="AU1170" s="28">
        <v>0</v>
      </c>
      <c r="AV1170" s="28">
        <v>0</v>
      </c>
      <c r="AW1170" s="28">
        <v>0</v>
      </c>
    </row>
    <row r="1171" spans="1:49" ht="12.75">
      <c r="A1171" s="25"/>
      <c r="B1171" s="19" t="s">
        <v>66</v>
      </c>
      <c r="C1171" s="14" t="s">
        <v>974</v>
      </c>
      <c r="D1171" s="28">
        <v>1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28">
        <v>0</v>
      </c>
      <c r="AE1171" s="28">
        <v>0</v>
      </c>
      <c r="AF1171" s="28">
        <v>0</v>
      </c>
      <c r="AG1171" s="28">
        <v>0</v>
      </c>
      <c r="AH1171" s="28">
        <v>0</v>
      </c>
      <c r="AI1171" s="28">
        <v>0</v>
      </c>
      <c r="AJ1171" s="28">
        <v>0</v>
      </c>
      <c r="AK1171" s="28">
        <v>0</v>
      </c>
      <c r="AL1171" s="28">
        <v>0</v>
      </c>
      <c r="AM1171" s="28">
        <v>0</v>
      </c>
      <c r="AN1171" s="28">
        <v>0</v>
      </c>
      <c r="AO1171" s="28">
        <v>0</v>
      </c>
      <c r="AP1171" s="28">
        <v>0</v>
      </c>
      <c r="AQ1171" s="28">
        <v>0</v>
      </c>
      <c r="AR1171" s="28">
        <v>0</v>
      </c>
      <c r="AS1171" s="28">
        <v>0</v>
      </c>
      <c r="AT1171" s="28">
        <v>0</v>
      </c>
      <c r="AU1171" s="28">
        <v>0</v>
      </c>
      <c r="AV1171" s="28">
        <v>0</v>
      </c>
      <c r="AW1171" s="28">
        <v>0</v>
      </c>
    </row>
    <row r="1172" spans="1:49" ht="12.75">
      <c r="A1172" s="25"/>
      <c r="B1172" s="19" t="s">
        <v>719</v>
      </c>
      <c r="C1172" s="14" t="s">
        <v>974</v>
      </c>
      <c r="D1172" s="28">
        <v>0</v>
      </c>
      <c r="E1172" s="28">
        <v>1</v>
      </c>
      <c r="F1172" s="28">
        <v>1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1</v>
      </c>
      <c r="X1172" s="28">
        <v>1</v>
      </c>
      <c r="Y1172" s="28">
        <v>0</v>
      </c>
      <c r="Z1172" s="28">
        <v>1</v>
      </c>
      <c r="AA1172" s="28">
        <v>1</v>
      </c>
      <c r="AB1172" s="28">
        <v>0</v>
      </c>
      <c r="AC1172" s="28">
        <v>0</v>
      </c>
      <c r="AD1172" s="28">
        <v>0</v>
      </c>
      <c r="AE1172" s="28">
        <v>0</v>
      </c>
      <c r="AF1172" s="28">
        <v>0</v>
      </c>
      <c r="AG1172" s="28">
        <v>0</v>
      </c>
      <c r="AH1172" s="28">
        <v>0</v>
      </c>
      <c r="AI1172" s="28">
        <v>0</v>
      </c>
      <c r="AJ1172" s="28">
        <v>0</v>
      </c>
      <c r="AK1172" s="28">
        <v>0</v>
      </c>
      <c r="AL1172" s="28">
        <v>0</v>
      </c>
      <c r="AM1172" s="28">
        <v>0</v>
      </c>
      <c r="AN1172" s="28">
        <v>0</v>
      </c>
      <c r="AO1172" s="28">
        <v>0</v>
      </c>
      <c r="AP1172" s="28">
        <v>0</v>
      </c>
      <c r="AQ1172" s="28">
        <v>0</v>
      </c>
      <c r="AR1172" s="28">
        <v>1</v>
      </c>
      <c r="AS1172" s="28">
        <v>1</v>
      </c>
      <c r="AT1172" s="28">
        <v>1</v>
      </c>
      <c r="AU1172" s="28">
        <v>0</v>
      </c>
      <c r="AV1172" s="28">
        <v>1</v>
      </c>
      <c r="AW1172" s="28">
        <v>8000</v>
      </c>
    </row>
    <row r="1173" spans="1:49" ht="12.75">
      <c r="A1173" s="25"/>
      <c r="B1173" s="19" t="s">
        <v>228</v>
      </c>
      <c r="C1173" s="14" t="s">
        <v>1423</v>
      </c>
      <c r="D1173" s="28">
        <v>0</v>
      </c>
      <c r="E1173" s="28">
        <v>0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0</v>
      </c>
      <c r="P1173" s="28">
        <v>0</v>
      </c>
      <c r="Q1173" s="28">
        <v>0</v>
      </c>
      <c r="R1173" s="28">
        <v>0</v>
      </c>
      <c r="S1173" s="28">
        <v>0</v>
      </c>
      <c r="T1173" s="28">
        <v>0</v>
      </c>
      <c r="U1173" s="28">
        <v>0</v>
      </c>
      <c r="V1173" s="28">
        <v>0</v>
      </c>
      <c r="W1173" s="28">
        <v>0</v>
      </c>
      <c r="X1173" s="28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28">
        <v>0</v>
      </c>
      <c r="AE1173" s="28">
        <v>0</v>
      </c>
      <c r="AF1173" s="28">
        <v>0</v>
      </c>
      <c r="AG1173" s="28">
        <v>0</v>
      </c>
      <c r="AH1173" s="28">
        <v>0</v>
      </c>
      <c r="AI1173" s="28">
        <v>0</v>
      </c>
      <c r="AJ1173" s="28">
        <v>0</v>
      </c>
      <c r="AK1173" s="28">
        <v>0</v>
      </c>
      <c r="AL1173" s="28">
        <v>0</v>
      </c>
      <c r="AM1173" s="28">
        <v>0</v>
      </c>
      <c r="AN1173" s="28">
        <v>0</v>
      </c>
      <c r="AO1173" s="28">
        <v>0</v>
      </c>
      <c r="AP1173" s="28">
        <v>0</v>
      </c>
      <c r="AQ1173" s="28">
        <v>0</v>
      </c>
      <c r="AR1173" s="28">
        <v>0</v>
      </c>
      <c r="AS1173" s="28">
        <v>0</v>
      </c>
      <c r="AT1173" s="28">
        <v>0</v>
      </c>
      <c r="AU1173" s="28">
        <v>0</v>
      </c>
      <c r="AV1173" s="28">
        <v>0</v>
      </c>
      <c r="AW1173" s="28">
        <v>0</v>
      </c>
    </row>
    <row r="1174" spans="1:49" ht="12.75">
      <c r="A1174" s="25"/>
      <c r="B1174" s="19" t="s">
        <v>1147</v>
      </c>
      <c r="C1174" s="14" t="s">
        <v>1423</v>
      </c>
      <c r="D1174" s="28">
        <v>9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8">
        <v>9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  <c r="AE1174" s="28">
        <v>0</v>
      </c>
      <c r="AF1174" s="28">
        <v>0</v>
      </c>
      <c r="AG1174" s="28">
        <v>0</v>
      </c>
      <c r="AH1174" s="28">
        <v>0</v>
      </c>
      <c r="AI1174" s="28">
        <v>0</v>
      </c>
      <c r="AJ1174" s="28">
        <v>0</v>
      </c>
      <c r="AK1174" s="28">
        <v>0</v>
      </c>
      <c r="AL1174" s="28">
        <v>0</v>
      </c>
      <c r="AM1174" s="28">
        <v>0</v>
      </c>
      <c r="AN1174" s="28">
        <v>0</v>
      </c>
      <c r="AO1174" s="28">
        <v>0</v>
      </c>
      <c r="AP1174" s="28">
        <v>0</v>
      </c>
      <c r="AQ1174" s="28">
        <v>0</v>
      </c>
      <c r="AR1174" s="28">
        <v>0</v>
      </c>
      <c r="AS1174" s="28">
        <v>0</v>
      </c>
      <c r="AT1174" s="28">
        <v>0</v>
      </c>
      <c r="AU1174" s="28">
        <v>0</v>
      </c>
      <c r="AV1174" s="28">
        <v>0</v>
      </c>
      <c r="AW1174" s="28">
        <v>0</v>
      </c>
    </row>
    <row r="1175" spans="1:49" ht="12.75">
      <c r="A1175" s="25"/>
      <c r="B1175" s="19" t="s">
        <v>674</v>
      </c>
      <c r="C1175" s="14" t="s">
        <v>1393</v>
      </c>
      <c r="D1175" s="28">
        <v>1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28">
        <v>0</v>
      </c>
      <c r="AE1175" s="28">
        <v>0</v>
      </c>
      <c r="AF1175" s="28">
        <v>0</v>
      </c>
      <c r="AG1175" s="28">
        <v>0</v>
      </c>
      <c r="AH1175" s="28">
        <v>0</v>
      </c>
      <c r="AI1175" s="28">
        <v>0</v>
      </c>
      <c r="AJ1175" s="28">
        <v>0</v>
      </c>
      <c r="AK1175" s="28">
        <v>0</v>
      </c>
      <c r="AL1175" s="28">
        <v>0</v>
      </c>
      <c r="AM1175" s="28">
        <v>0</v>
      </c>
      <c r="AN1175" s="28">
        <v>0</v>
      </c>
      <c r="AO1175" s="28">
        <v>0</v>
      </c>
      <c r="AP1175" s="28">
        <v>0</v>
      </c>
      <c r="AQ1175" s="28">
        <v>0</v>
      </c>
      <c r="AR1175" s="28">
        <v>0</v>
      </c>
      <c r="AS1175" s="28">
        <v>0</v>
      </c>
      <c r="AT1175" s="28">
        <v>0</v>
      </c>
      <c r="AU1175" s="28">
        <v>0</v>
      </c>
      <c r="AV1175" s="28">
        <v>0</v>
      </c>
      <c r="AW1175" s="28">
        <v>0</v>
      </c>
    </row>
    <row r="1176" spans="1:49" ht="12.75">
      <c r="A1176" s="25"/>
      <c r="B1176" s="19" t="s">
        <v>733</v>
      </c>
      <c r="C1176" s="14" t="s">
        <v>1393</v>
      </c>
      <c r="D1176" s="28">
        <v>1</v>
      </c>
      <c r="E1176" s="28">
        <v>0</v>
      </c>
      <c r="F1176" s="28">
        <v>0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  <c r="L1176" s="28">
        <v>0</v>
      </c>
      <c r="M1176" s="28">
        <v>0</v>
      </c>
      <c r="N1176" s="28">
        <v>0</v>
      </c>
      <c r="O1176" s="28">
        <v>0</v>
      </c>
      <c r="P1176" s="28">
        <v>0</v>
      </c>
      <c r="Q1176" s="28">
        <v>0</v>
      </c>
      <c r="R1176" s="28">
        <v>0</v>
      </c>
      <c r="S1176" s="28">
        <v>0</v>
      </c>
      <c r="T1176" s="28">
        <v>0</v>
      </c>
      <c r="U1176" s="28">
        <v>0</v>
      </c>
      <c r="V1176" s="28">
        <v>0</v>
      </c>
      <c r="W1176" s="28">
        <v>0</v>
      </c>
      <c r="X1176" s="28">
        <v>0</v>
      </c>
      <c r="Y1176" s="28">
        <v>0</v>
      </c>
      <c r="Z1176" s="28">
        <v>0</v>
      </c>
      <c r="AA1176" s="28">
        <v>0</v>
      </c>
      <c r="AB1176" s="28">
        <v>0</v>
      </c>
      <c r="AC1176" s="28">
        <v>0</v>
      </c>
      <c r="AD1176" s="28">
        <v>0</v>
      </c>
      <c r="AE1176" s="28">
        <v>0</v>
      </c>
      <c r="AF1176" s="28">
        <v>0</v>
      </c>
      <c r="AG1176" s="28">
        <v>0</v>
      </c>
      <c r="AH1176" s="28">
        <v>0</v>
      </c>
      <c r="AI1176" s="28">
        <v>0</v>
      </c>
      <c r="AJ1176" s="28">
        <v>0</v>
      </c>
      <c r="AK1176" s="28">
        <v>0</v>
      </c>
      <c r="AL1176" s="28">
        <v>0</v>
      </c>
      <c r="AM1176" s="28">
        <v>0</v>
      </c>
      <c r="AN1176" s="28">
        <v>0</v>
      </c>
      <c r="AO1176" s="28">
        <v>0</v>
      </c>
      <c r="AP1176" s="28">
        <v>0</v>
      </c>
      <c r="AQ1176" s="28">
        <v>0</v>
      </c>
      <c r="AR1176" s="28">
        <v>0</v>
      </c>
      <c r="AS1176" s="28">
        <v>0</v>
      </c>
      <c r="AT1176" s="28">
        <v>0</v>
      </c>
      <c r="AU1176" s="28">
        <v>0</v>
      </c>
      <c r="AV1176" s="28">
        <v>0</v>
      </c>
      <c r="AW1176" s="28">
        <v>0</v>
      </c>
    </row>
    <row r="1177" spans="1:49" ht="12.75">
      <c r="A1177" s="25"/>
      <c r="B1177" s="19" t="s">
        <v>1</v>
      </c>
      <c r="C1177" s="14" t="s">
        <v>1393</v>
      </c>
      <c r="D1177" s="28">
        <v>1</v>
      </c>
      <c r="E1177" s="28">
        <v>2</v>
      </c>
      <c r="F1177" s="28">
        <v>1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1</v>
      </c>
      <c r="T1177" s="28">
        <v>1</v>
      </c>
      <c r="U1177" s="28">
        <v>0</v>
      </c>
      <c r="V1177" s="28">
        <v>0</v>
      </c>
      <c r="W1177" s="28">
        <v>1</v>
      </c>
      <c r="X1177" s="28">
        <v>0</v>
      </c>
      <c r="Y1177" s="28">
        <v>0</v>
      </c>
      <c r="Z1177" s="28">
        <v>1</v>
      </c>
      <c r="AA1177" s="28">
        <v>1</v>
      </c>
      <c r="AB1177" s="28">
        <v>0</v>
      </c>
      <c r="AC1177" s="28">
        <v>0</v>
      </c>
      <c r="AD1177" s="28">
        <v>0</v>
      </c>
      <c r="AE1177" s="28">
        <v>0</v>
      </c>
      <c r="AF1177" s="28">
        <v>0</v>
      </c>
      <c r="AG1177" s="28">
        <v>0</v>
      </c>
      <c r="AH1177" s="28">
        <v>0</v>
      </c>
      <c r="AI1177" s="28">
        <v>0</v>
      </c>
      <c r="AJ1177" s="28">
        <v>0</v>
      </c>
      <c r="AK1177" s="28">
        <v>0</v>
      </c>
      <c r="AL1177" s="28">
        <v>0</v>
      </c>
      <c r="AM1177" s="28">
        <v>0</v>
      </c>
      <c r="AN1177" s="28">
        <v>1</v>
      </c>
      <c r="AO1177" s="28">
        <v>1</v>
      </c>
      <c r="AP1177" s="28">
        <v>0</v>
      </c>
      <c r="AQ1177" s="28">
        <v>0</v>
      </c>
      <c r="AR1177" s="28">
        <v>0</v>
      </c>
      <c r="AS1177" s="28">
        <v>0</v>
      </c>
      <c r="AT1177" s="28">
        <v>0</v>
      </c>
      <c r="AU1177" s="28">
        <v>0</v>
      </c>
      <c r="AV1177" s="28">
        <v>0</v>
      </c>
      <c r="AW1177" s="28">
        <v>0</v>
      </c>
    </row>
    <row r="1178" spans="1:49" ht="12.75">
      <c r="A1178" s="25"/>
      <c r="B1178" s="19" t="s">
        <v>570</v>
      </c>
      <c r="C1178" s="14" t="s">
        <v>1393</v>
      </c>
      <c r="D1178" s="28">
        <v>0</v>
      </c>
      <c r="E1178" s="28">
        <v>1</v>
      </c>
      <c r="F1178" s="28">
        <v>1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1</v>
      </c>
      <c r="X1178" s="28">
        <v>1</v>
      </c>
      <c r="Y1178" s="28">
        <v>0</v>
      </c>
      <c r="Z1178" s="28">
        <v>1</v>
      </c>
      <c r="AA1178" s="28">
        <v>1</v>
      </c>
      <c r="AB1178" s="28">
        <v>0</v>
      </c>
      <c r="AC1178" s="28">
        <v>0</v>
      </c>
      <c r="AD1178" s="28">
        <v>0</v>
      </c>
      <c r="AE1178" s="28">
        <v>0</v>
      </c>
      <c r="AF1178" s="28">
        <v>0</v>
      </c>
      <c r="AG1178" s="28">
        <v>0</v>
      </c>
      <c r="AH1178" s="28">
        <v>0</v>
      </c>
      <c r="AI1178" s="28">
        <v>0</v>
      </c>
      <c r="AJ1178" s="28">
        <v>0</v>
      </c>
      <c r="AK1178" s="28">
        <v>0</v>
      </c>
      <c r="AL1178" s="28">
        <v>0</v>
      </c>
      <c r="AM1178" s="28">
        <v>0</v>
      </c>
      <c r="AN1178" s="28">
        <v>0</v>
      </c>
      <c r="AO1178" s="28">
        <v>0</v>
      </c>
      <c r="AP1178" s="28">
        <v>0</v>
      </c>
      <c r="AQ1178" s="28">
        <v>0</v>
      </c>
      <c r="AR1178" s="28">
        <v>1</v>
      </c>
      <c r="AS1178" s="28">
        <v>1</v>
      </c>
      <c r="AT1178" s="28">
        <v>0</v>
      </c>
      <c r="AU1178" s="28">
        <v>0</v>
      </c>
      <c r="AV1178" s="28">
        <v>0</v>
      </c>
      <c r="AW1178" s="28">
        <v>0</v>
      </c>
    </row>
    <row r="1179" spans="1:49" ht="12.75">
      <c r="A1179" s="25"/>
      <c r="B1179" s="19" t="s">
        <v>306</v>
      </c>
      <c r="C1179" s="14" t="s">
        <v>1393</v>
      </c>
      <c r="D1179" s="28">
        <v>0</v>
      </c>
      <c r="E1179" s="28">
        <v>2</v>
      </c>
      <c r="F1179" s="28">
        <v>2</v>
      </c>
      <c r="G1179" s="28">
        <v>0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1</v>
      </c>
      <c r="R1179" s="28">
        <v>1</v>
      </c>
      <c r="S1179" s="28">
        <v>1</v>
      </c>
      <c r="T1179" s="28">
        <v>1</v>
      </c>
      <c r="U1179" s="28">
        <v>0</v>
      </c>
      <c r="V1179" s="28">
        <v>0</v>
      </c>
      <c r="W1179" s="28">
        <v>0</v>
      </c>
      <c r="X1179" s="28">
        <v>0</v>
      </c>
      <c r="Y1179" s="28">
        <v>0</v>
      </c>
      <c r="Z1179" s="28">
        <v>2</v>
      </c>
      <c r="AA1179" s="28">
        <v>2</v>
      </c>
      <c r="AB1179" s="28">
        <v>0</v>
      </c>
      <c r="AC1179" s="28">
        <v>0</v>
      </c>
      <c r="AD1179" s="28">
        <v>0</v>
      </c>
      <c r="AE1179" s="28">
        <v>0</v>
      </c>
      <c r="AF1179" s="28">
        <v>0</v>
      </c>
      <c r="AG1179" s="28">
        <v>0</v>
      </c>
      <c r="AH1179" s="28">
        <v>0</v>
      </c>
      <c r="AI1179" s="28">
        <v>0</v>
      </c>
      <c r="AJ1179" s="28">
        <v>0</v>
      </c>
      <c r="AK1179" s="28">
        <v>0</v>
      </c>
      <c r="AL1179" s="28">
        <v>1</v>
      </c>
      <c r="AM1179" s="28">
        <v>1</v>
      </c>
      <c r="AN1179" s="28">
        <v>1</v>
      </c>
      <c r="AO1179" s="28">
        <v>1</v>
      </c>
      <c r="AP1179" s="28">
        <v>0</v>
      </c>
      <c r="AQ1179" s="28">
        <v>0</v>
      </c>
      <c r="AR1179" s="28">
        <v>0</v>
      </c>
      <c r="AS1179" s="28">
        <v>0</v>
      </c>
      <c r="AT1179" s="28">
        <v>0</v>
      </c>
      <c r="AU1179" s="28">
        <v>0</v>
      </c>
      <c r="AV1179" s="28">
        <v>0</v>
      </c>
      <c r="AW1179" s="28">
        <v>0</v>
      </c>
    </row>
    <row r="1180" spans="1:49" ht="12.75">
      <c r="A1180" s="25"/>
      <c r="B1180" s="19" t="s">
        <v>1677</v>
      </c>
      <c r="C1180" s="14" t="s">
        <v>1393</v>
      </c>
      <c r="D1180" s="28">
        <v>4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8">
        <v>1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  <c r="AE1180" s="28">
        <v>0</v>
      </c>
      <c r="AF1180" s="28">
        <v>0</v>
      </c>
      <c r="AG1180" s="28">
        <v>0</v>
      </c>
      <c r="AH1180" s="28">
        <v>0</v>
      </c>
      <c r="AI1180" s="28">
        <v>0</v>
      </c>
      <c r="AJ1180" s="28">
        <v>0</v>
      </c>
      <c r="AK1180" s="28">
        <v>0</v>
      </c>
      <c r="AL1180" s="28">
        <v>0</v>
      </c>
      <c r="AM1180" s="28">
        <v>0</v>
      </c>
      <c r="AN1180" s="28">
        <v>0</v>
      </c>
      <c r="AO1180" s="28">
        <v>0</v>
      </c>
      <c r="AP1180" s="28">
        <v>0</v>
      </c>
      <c r="AQ1180" s="28">
        <v>0</v>
      </c>
      <c r="AR1180" s="28">
        <v>0</v>
      </c>
      <c r="AS1180" s="28">
        <v>0</v>
      </c>
      <c r="AT1180" s="28">
        <v>0</v>
      </c>
      <c r="AU1180" s="28">
        <v>0</v>
      </c>
      <c r="AV1180" s="28">
        <v>0</v>
      </c>
      <c r="AW1180" s="28">
        <v>0</v>
      </c>
    </row>
    <row r="1181" spans="1:49" ht="12.75">
      <c r="A1181" s="25"/>
      <c r="B1181" s="19" t="s">
        <v>151</v>
      </c>
      <c r="C1181" s="14" t="s">
        <v>1393</v>
      </c>
      <c r="D1181" s="28">
        <v>0</v>
      </c>
      <c r="E1181" s="28">
        <v>1</v>
      </c>
      <c r="F1181" s="28">
        <v>1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1</v>
      </c>
      <c r="P1181" s="28">
        <v>1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8">
        <v>0</v>
      </c>
      <c r="Z1181" s="28">
        <v>1</v>
      </c>
      <c r="AA1181" s="28">
        <v>1</v>
      </c>
      <c r="AB1181" s="28">
        <v>0</v>
      </c>
      <c r="AC1181" s="28">
        <v>0</v>
      </c>
      <c r="AD1181" s="28">
        <v>0</v>
      </c>
      <c r="AE1181" s="28">
        <v>0</v>
      </c>
      <c r="AF1181" s="28">
        <v>0</v>
      </c>
      <c r="AG1181" s="28">
        <v>0</v>
      </c>
      <c r="AH1181" s="28">
        <v>0</v>
      </c>
      <c r="AI1181" s="28">
        <v>0</v>
      </c>
      <c r="AJ1181" s="28">
        <v>1</v>
      </c>
      <c r="AK1181" s="28">
        <v>1</v>
      </c>
      <c r="AL1181" s="28">
        <v>0</v>
      </c>
      <c r="AM1181" s="28">
        <v>0</v>
      </c>
      <c r="AN1181" s="28">
        <v>0</v>
      </c>
      <c r="AO1181" s="28">
        <v>0</v>
      </c>
      <c r="AP1181" s="28">
        <v>0</v>
      </c>
      <c r="AQ1181" s="28">
        <v>0</v>
      </c>
      <c r="AR1181" s="28">
        <v>0</v>
      </c>
      <c r="AS1181" s="28">
        <v>0</v>
      </c>
      <c r="AT1181" s="28">
        <v>0</v>
      </c>
      <c r="AU1181" s="28">
        <v>0</v>
      </c>
      <c r="AV1181" s="28">
        <v>0</v>
      </c>
      <c r="AW1181" s="28">
        <v>0</v>
      </c>
    </row>
    <row r="1182" spans="1:49" ht="12.75">
      <c r="A1182" s="25"/>
      <c r="B1182" s="19" t="s">
        <v>159</v>
      </c>
      <c r="C1182" s="14" t="s">
        <v>1393</v>
      </c>
      <c r="D1182" s="28">
        <v>1</v>
      </c>
      <c r="E1182" s="28">
        <v>0</v>
      </c>
      <c r="F1182" s="28">
        <v>0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8">
        <v>0</v>
      </c>
      <c r="M1182" s="28">
        <v>0</v>
      </c>
      <c r="N1182" s="28">
        <v>0</v>
      </c>
      <c r="O1182" s="28">
        <v>0</v>
      </c>
      <c r="P1182" s="28">
        <v>0</v>
      </c>
      <c r="Q1182" s="28">
        <v>0</v>
      </c>
      <c r="R1182" s="28">
        <v>0</v>
      </c>
      <c r="S1182" s="28">
        <v>0</v>
      </c>
      <c r="T1182" s="28">
        <v>0</v>
      </c>
      <c r="U1182" s="28">
        <v>0</v>
      </c>
      <c r="V1182" s="28">
        <v>0</v>
      </c>
      <c r="W1182" s="28">
        <v>0</v>
      </c>
      <c r="X1182" s="28">
        <v>0</v>
      </c>
      <c r="Y1182" s="28">
        <v>1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  <c r="AE1182" s="28">
        <v>0</v>
      </c>
      <c r="AF1182" s="28">
        <v>0</v>
      </c>
      <c r="AG1182" s="28">
        <v>0</v>
      </c>
      <c r="AH1182" s="28">
        <v>0</v>
      </c>
      <c r="AI1182" s="28">
        <v>0</v>
      </c>
      <c r="AJ1182" s="28">
        <v>0</v>
      </c>
      <c r="AK1182" s="28">
        <v>0</v>
      </c>
      <c r="AL1182" s="28">
        <v>0</v>
      </c>
      <c r="AM1182" s="28">
        <v>0</v>
      </c>
      <c r="AN1182" s="28">
        <v>0</v>
      </c>
      <c r="AO1182" s="28">
        <v>0</v>
      </c>
      <c r="AP1182" s="28">
        <v>0</v>
      </c>
      <c r="AQ1182" s="28">
        <v>0</v>
      </c>
      <c r="AR1182" s="28">
        <v>0</v>
      </c>
      <c r="AS1182" s="28">
        <v>0</v>
      </c>
      <c r="AT1182" s="28">
        <v>0</v>
      </c>
      <c r="AU1182" s="28">
        <v>0</v>
      </c>
      <c r="AV1182" s="28">
        <v>0</v>
      </c>
      <c r="AW1182" s="28">
        <v>0</v>
      </c>
    </row>
    <row r="1183" spans="1:49" ht="12.75">
      <c r="A1183" s="25"/>
      <c r="B1183" s="19" t="s">
        <v>1246</v>
      </c>
      <c r="C1183" s="14" t="s">
        <v>1393</v>
      </c>
      <c r="D1183" s="28">
        <v>2</v>
      </c>
      <c r="E1183" s="28">
        <v>2</v>
      </c>
      <c r="F1183" s="28">
        <v>1</v>
      </c>
      <c r="G1183" s="28">
        <v>1</v>
      </c>
      <c r="H1183" s="28">
        <v>1</v>
      </c>
      <c r="I1183" s="28">
        <v>1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8">
        <v>0</v>
      </c>
      <c r="Z1183" s="28">
        <v>1</v>
      </c>
      <c r="AA1183" s="28">
        <v>1</v>
      </c>
      <c r="AB1183" s="28">
        <v>1</v>
      </c>
      <c r="AC1183" s="28">
        <v>1</v>
      </c>
      <c r="AD1183" s="28">
        <v>0</v>
      </c>
      <c r="AE1183" s="28">
        <v>0</v>
      </c>
      <c r="AF1183" s="28">
        <v>0</v>
      </c>
      <c r="AG1183" s="28">
        <v>0</v>
      </c>
      <c r="AH1183" s="28">
        <v>0</v>
      </c>
      <c r="AI1183" s="28">
        <v>0</v>
      </c>
      <c r="AJ1183" s="28">
        <v>0</v>
      </c>
      <c r="AK1183" s="28">
        <v>0</v>
      </c>
      <c r="AL1183" s="28">
        <v>0</v>
      </c>
      <c r="AM1183" s="28">
        <v>0</v>
      </c>
      <c r="AN1183" s="28">
        <v>0</v>
      </c>
      <c r="AO1183" s="28">
        <v>0</v>
      </c>
      <c r="AP1183" s="28">
        <v>0</v>
      </c>
      <c r="AQ1183" s="28">
        <v>0</v>
      </c>
      <c r="AR1183" s="28">
        <v>0</v>
      </c>
      <c r="AS1183" s="28">
        <v>0</v>
      </c>
      <c r="AT1183" s="28">
        <v>0</v>
      </c>
      <c r="AU1183" s="28">
        <v>0</v>
      </c>
      <c r="AV1183" s="28">
        <v>0</v>
      </c>
      <c r="AW1183" s="28">
        <v>0</v>
      </c>
    </row>
    <row r="1184" spans="1:49" ht="12.75">
      <c r="A1184" s="25"/>
      <c r="B1184" s="19" t="s">
        <v>856</v>
      </c>
      <c r="C1184" s="14" t="s">
        <v>1393</v>
      </c>
      <c r="D1184" s="28">
        <v>1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8">
        <v>1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  <c r="AE1184" s="28">
        <v>0</v>
      </c>
      <c r="AF1184" s="28">
        <v>0</v>
      </c>
      <c r="AG1184" s="28">
        <v>0</v>
      </c>
      <c r="AH1184" s="28">
        <v>0</v>
      </c>
      <c r="AI1184" s="28">
        <v>0</v>
      </c>
      <c r="AJ1184" s="28">
        <v>0</v>
      </c>
      <c r="AK1184" s="28">
        <v>0</v>
      </c>
      <c r="AL1184" s="28">
        <v>0</v>
      </c>
      <c r="AM1184" s="28">
        <v>0</v>
      </c>
      <c r="AN1184" s="28">
        <v>0</v>
      </c>
      <c r="AO1184" s="28">
        <v>0</v>
      </c>
      <c r="AP1184" s="28">
        <v>0</v>
      </c>
      <c r="AQ1184" s="28">
        <v>0</v>
      </c>
      <c r="AR1184" s="28">
        <v>0</v>
      </c>
      <c r="AS1184" s="28">
        <v>0</v>
      </c>
      <c r="AT1184" s="28">
        <v>1</v>
      </c>
      <c r="AU1184" s="28">
        <v>0</v>
      </c>
      <c r="AV1184" s="28">
        <v>1</v>
      </c>
      <c r="AW1184" s="28">
        <v>17000</v>
      </c>
    </row>
    <row r="1185" spans="1:49" ht="12.75">
      <c r="A1185" s="25"/>
      <c r="B1185" s="19" t="s">
        <v>447</v>
      </c>
      <c r="C1185" s="14" t="s">
        <v>1393</v>
      </c>
      <c r="D1185" s="28">
        <v>1</v>
      </c>
      <c r="E1185" s="28">
        <v>0</v>
      </c>
      <c r="F1185" s="28">
        <v>0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  <c r="L1185" s="28">
        <v>0</v>
      </c>
      <c r="M1185" s="28">
        <v>0</v>
      </c>
      <c r="N1185" s="28">
        <v>0</v>
      </c>
      <c r="O1185" s="28">
        <v>0</v>
      </c>
      <c r="P1185" s="28">
        <v>0</v>
      </c>
      <c r="Q1185" s="28">
        <v>0</v>
      </c>
      <c r="R1185" s="28">
        <v>0</v>
      </c>
      <c r="S1185" s="28">
        <v>0</v>
      </c>
      <c r="T1185" s="28">
        <v>0</v>
      </c>
      <c r="U1185" s="28">
        <v>0</v>
      </c>
      <c r="V1185" s="28">
        <v>0</v>
      </c>
      <c r="W1185" s="28">
        <v>0</v>
      </c>
      <c r="X1185" s="28">
        <v>0</v>
      </c>
      <c r="Y1185" s="28">
        <v>0</v>
      </c>
      <c r="Z1185" s="28">
        <v>0</v>
      </c>
      <c r="AA1185" s="28">
        <v>0</v>
      </c>
      <c r="AB1185" s="28">
        <v>0</v>
      </c>
      <c r="AC1185" s="28">
        <v>0</v>
      </c>
      <c r="AD1185" s="28">
        <v>0</v>
      </c>
      <c r="AE1185" s="28">
        <v>0</v>
      </c>
      <c r="AF1185" s="28">
        <v>0</v>
      </c>
      <c r="AG1185" s="28">
        <v>0</v>
      </c>
      <c r="AH1185" s="28">
        <v>0</v>
      </c>
      <c r="AI1185" s="28">
        <v>0</v>
      </c>
      <c r="AJ1185" s="28">
        <v>0</v>
      </c>
      <c r="AK1185" s="28">
        <v>0</v>
      </c>
      <c r="AL1185" s="28">
        <v>0</v>
      </c>
      <c r="AM1185" s="28">
        <v>0</v>
      </c>
      <c r="AN1185" s="28">
        <v>0</v>
      </c>
      <c r="AO1185" s="28">
        <v>0</v>
      </c>
      <c r="AP1185" s="28">
        <v>0</v>
      </c>
      <c r="AQ1185" s="28">
        <v>0</v>
      </c>
      <c r="AR1185" s="28">
        <v>0</v>
      </c>
      <c r="AS1185" s="28">
        <v>0</v>
      </c>
      <c r="AT1185" s="28">
        <v>0</v>
      </c>
      <c r="AU1185" s="28">
        <v>0</v>
      </c>
      <c r="AV1185" s="28">
        <v>0</v>
      </c>
      <c r="AW1185" s="28">
        <v>0</v>
      </c>
    </row>
    <row r="1186" spans="1:49" ht="12.75">
      <c r="A1186" s="25"/>
      <c r="B1186" s="19" t="s">
        <v>439</v>
      </c>
      <c r="C1186" s="14" t="s">
        <v>1393</v>
      </c>
      <c r="D1186" s="28">
        <v>1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8">
        <v>1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  <c r="AE1186" s="28">
        <v>0</v>
      </c>
      <c r="AF1186" s="28">
        <v>0</v>
      </c>
      <c r="AG1186" s="28">
        <v>0</v>
      </c>
      <c r="AH1186" s="28">
        <v>0</v>
      </c>
      <c r="AI1186" s="28">
        <v>0</v>
      </c>
      <c r="AJ1186" s="28">
        <v>0</v>
      </c>
      <c r="AK1186" s="28">
        <v>0</v>
      </c>
      <c r="AL1186" s="28">
        <v>0</v>
      </c>
      <c r="AM1186" s="28">
        <v>0</v>
      </c>
      <c r="AN1186" s="28">
        <v>0</v>
      </c>
      <c r="AO1186" s="28">
        <v>0</v>
      </c>
      <c r="AP1186" s="28">
        <v>0</v>
      </c>
      <c r="AQ1186" s="28">
        <v>0</v>
      </c>
      <c r="AR1186" s="28">
        <v>0</v>
      </c>
      <c r="AS1186" s="28">
        <v>0</v>
      </c>
      <c r="AT1186" s="28">
        <v>0</v>
      </c>
      <c r="AU1186" s="28">
        <v>0</v>
      </c>
      <c r="AV1186" s="28">
        <v>0</v>
      </c>
      <c r="AW1186" s="28">
        <v>0</v>
      </c>
    </row>
    <row r="1187" spans="1:49" ht="12.75">
      <c r="A1187" s="25"/>
      <c r="B1187" s="19" t="s">
        <v>58</v>
      </c>
      <c r="C1187" s="14" t="s">
        <v>1393</v>
      </c>
      <c r="D1187" s="28">
        <v>20</v>
      </c>
      <c r="E1187" s="28">
        <v>4</v>
      </c>
      <c r="F1187" s="28">
        <v>4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1</v>
      </c>
      <c r="N1187" s="28">
        <v>1</v>
      </c>
      <c r="O1187" s="28">
        <v>1</v>
      </c>
      <c r="P1187" s="28">
        <v>1</v>
      </c>
      <c r="Q1187" s="28">
        <v>0</v>
      </c>
      <c r="R1187" s="28">
        <v>0</v>
      </c>
      <c r="S1187" s="28">
        <v>1</v>
      </c>
      <c r="T1187" s="28">
        <v>1</v>
      </c>
      <c r="U1187" s="28">
        <v>1</v>
      </c>
      <c r="V1187" s="28">
        <v>1</v>
      </c>
      <c r="W1187" s="28">
        <v>0</v>
      </c>
      <c r="X1187" s="28">
        <v>0</v>
      </c>
      <c r="Y1187" s="28">
        <v>9</v>
      </c>
      <c r="Z1187" s="28">
        <v>3</v>
      </c>
      <c r="AA1187" s="28">
        <v>3</v>
      </c>
      <c r="AB1187" s="28">
        <v>0</v>
      </c>
      <c r="AC1187" s="28">
        <v>0</v>
      </c>
      <c r="AD1187" s="28">
        <v>0</v>
      </c>
      <c r="AE1187" s="28">
        <v>0</v>
      </c>
      <c r="AF1187" s="28">
        <v>0</v>
      </c>
      <c r="AG1187" s="28">
        <v>0</v>
      </c>
      <c r="AH1187" s="28">
        <v>1</v>
      </c>
      <c r="AI1187" s="28">
        <v>1</v>
      </c>
      <c r="AJ1187" s="28">
        <v>1</v>
      </c>
      <c r="AK1187" s="28">
        <v>1</v>
      </c>
      <c r="AL1187" s="28">
        <v>0</v>
      </c>
      <c r="AM1187" s="28">
        <v>0</v>
      </c>
      <c r="AN1187" s="28">
        <v>1</v>
      </c>
      <c r="AO1187" s="28">
        <v>1</v>
      </c>
      <c r="AP1187" s="28">
        <v>0</v>
      </c>
      <c r="AQ1187" s="28">
        <v>0</v>
      </c>
      <c r="AR1187" s="28">
        <v>0</v>
      </c>
      <c r="AS1187" s="28">
        <v>0</v>
      </c>
      <c r="AT1187" s="28">
        <v>0</v>
      </c>
      <c r="AU1187" s="28">
        <v>0</v>
      </c>
      <c r="AV1187" s="28">
        <v>0</v>
      </c>
      <c r="AW1187" s="28">
        <v>0</v>
      </c>
    </row>
    <row r="1188" spans="1:49" ht="12.75">
      <c r="A1188" s="25"/>
      <c r="B1188" s="19" t="s">
        <v>19</v>
      </c>
      <c r="C1188" s="14" t="s">
        <v>1393</v>
      </c>
      <c r="D1188" s="28">
        <v>0</v>
      </c>
      <c r="E1188" s="28">
        <v>1</v>
      </c>
      <c r="F1188" s="28">
        <v>1</v>
      </c>
      <c r="G1188" s="28">
        <v>0</v>
      </c>
      <c r="H1188" s="28">
        <v>0</v>
      </c>
      <c r="I1188" s="28">
        <v>0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v>1</v>
      </c>
      <c r="R1188" s="28">
        <v>1</v>
      </c>
      <c r="S1188" s="28">
        <v>0</v>
      </c>
      <c r="T1188" s="28">
        <v>0</v>
      </c>
      <c r="U1188" s="28">
        <v>0</v>
      </c>
      <c r="V1188" s="28">
        <v>0</v>
      </c>
      <c r="W1188" s="28">
        <v>0</v>
      </c>
      <c r="X1188" s="28">
        <v>0</v>
      </c>
      <c r="Y1188" s="28">
        <v>0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  <c r="AE1188" s="28">
        <v>0</v>
      </c>
      <c r="AF1188" s="28">
        <v>0</v>
      </c>
      <c r="AG1188" s="28">
        <v>0</v>
      </c>
      <c r="AH1188" s="28">
        <v>0</v>
      </c>
      <c r="AI1188" s="28">
        <v>0</v>
      </c>
      <c r="AJ1188" s="28">
        <v>0</v>
      </c>
      <c r="AK1188" s="28">
        <v>0</v>
      </c>
      <c r="AL1188" s="28">
        <v>0</v>
      </c>
      <c r="AM1188" s="28">
        <v>0</v>
      </c>
      <c r="AN1188" s="28">
        <v>0</v>
      </c>
      <c r="AO1188" s="28">
        <v>0</v>
      </c>
      <c r="AP1188" s="28">
        <v>0</v>
      </c>
      <c r="AQ1188" s="28">
        <v>0</v>
      </c>
      <c r="AR1188" s="28">
        <v>0</v>
      </c>
      <c r="AS1188" s="28">
        <v>0</v>
      </c>
      <c r="AT1188" s="28">
        <v>0</v>
      </c>
      <c r="AU1188" s="28">
        <v>0</v>
      </c>
      <c r="AV1188" s="28">
        <v>0</v>
      </c>
      <c r="AW1188" s="28">
        <v>0</v>
      </c>
    </row>
    <row r="1189" spans="1:49" ht="12.75">
      <c r="A1189" s="25"/>
      <c r="B1189" s="19" t="s">
        <v>45</v>
      </c>
      <c r="C1189" s="14" t="s">
        <v>1393</v>
      </c>
      <c r="D1189" s="28">
        <v>0</v>
      </c>
      <c r="E1189" s="28">
        <v>1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1</v>
      </c>
      <c r="X1189" s="28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  <c r="AE1189" s="28">
        <v>0</v>
      </c>
      <c r="AF1189" s="28">
        <v>0</v>
      </c>
      <c r="AG1189" s="28">
        <v>0</v>
      </c>
      <c r="AH1189" s="28">
        <v>0</v>
      </c>
      <c r="AI1189" s="28">
        <v>0</v>
      </c>
      <c r="AJ1189" s="28">
        <v>0</v>
      </c>
      <c r="AK1189" s="28">
        <v>0</v>
      </c>
      <c r="AL1189" s="28">
        <v>0</v>
      </c>
      <c r="AM1189" s="28">
        <v>0</v>
      </c>
      <c r="AN1189" s="28">
        <v>0</v>
      </c>
      <c r="AO1189" s="28">
        <v>0</v>
      </c>
      <c r="AP1189" s="28">
        <v>0</v>
      </c>
      <c r="AQ1189" s="28">
        <v>0</v>
      </c>
      <c r="AR1189" s="28">
        <v>0</v>
      </c>
      <c r="AS1189" s="28">
        <v>0</v>
      </c>
      <c r="AT1189" s="28">
        <v>0</v>
      </c>
      <c r="AU1189" s="28">
        <v>0</v>
      </c>
      <c r="AV1189" s="28">
        <v>0</v>
      </c>
      <c r="AW1189" s="28">
        <v>0</v>
      </c>
    </row>
    <row r="1190" spans="1:49" ht="12.75">
      <c r="A1190" s="25"/>
      <c r="B1190" s="19" t="s">
        <v>1142</v>
      </c>
      <c r="C1190" s="14" t="s">
        <v>117</v>
      </c>
      <c r="D1190" s="28">
        <v>0</v>
      </c>
      <c r="E1190" s="28">
        <v>3</v>
      </c>
      <c r="F1190" s="28">
        <v>2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2</v>
      </c>
      <c r="R1190" s="28">
        <v>1</v>
      </c>
      <c r="S1190" s="28">
        <v>0</v>
      </c>
      <c r="T1190" s="28">
        <v>0</v>
      </c>
      <c r="U1190" s="28">
        <v>0</v>
      </c>
      <c r="V1190" s="28">
        <v>0</v>
      </c>
      <c r="W1190" s="28">
        <v>1</v>
      </c>
      <c r="X1190" s="28">
        <v>1</v>
      </c>
      <c r="Y1190" s="28">
        <v>0</v>
      </c>
      <c r="Z1190" s="28">
        <v>1</v>
      </c>
      <c r="AA1190" s="28">
        <v>1</v>
      </c>
      <c r="AB1190" s="28">
        <v>0</v>
      </c>
      <c r="AC1190" s="28">
        <v>0</v>
      </c>
      <c r="AD1190" s="28">
        <v>0</v>
      </c>
      <c r="AE1190" s="28">
        <v>0</v>
      </c>
      <c r="AF1190" s="28">
        <v>0</v>
      </c>
      <c r="AG1190" s="28">
        <v>0</v>
      </c>
      <c r="AH1190" s="28">
        <v>0</v>
      </c>
      <c r="AI1190" s="28">
        <v>0</v>
      </c>
      <c r="AJ1190" s="28">
        <v>0</v>
      </c>
      <c r="AK1190" s="28">
        <v>0</v>
      </c>
      <c r="AL1190" s="28">
        <v>1</v>
      </c>
      <c r="AM1190" s="28">
        <v>1</v>
      </c>
      <c r="AN1190" s="28">
        <v>0</v>
      </c>
      <c r="AO1190" s="28">
        <v>0</v>
      </c>
      <c r="AP1190" s="28">
        <v>0</v>
      </c>
      <c r="AQ1190" s="28">
        <v>0</v>
      </c>
      <c r="AR1190" s="28">
        <v>0</v>
      </c>
      <c r="AS1190" s="28">
        <v>0</v>
      </c>
      <c r="AT1190" s="28">
        <v>0</v>
      </c>
      <c r="AU1190" s="28">
        <v>0</v>
      </c>
      <c r="AV1190" s="28">
        <v>0</v>
      </c>
      <c r="AW1190" s="28">
        <v>0</v>
      </c>
    </row>
    <row r="1191" spans="1:49" ht="12.75">
      <c r="A1191" s="25"/>
      <c r="B1191" s="19" t="s">
        <v>118</v>
      </c>
      <c r="C1191" s="14" t="s">
        <v>117</v>
      </c>
      <c r="D1191" s="28">
        <v>1</v>
      </c>
      <c r="E1191" s="28">
        <v>0</v>
      </c>
      <c r="F1191" s="28">
        <v>0</v>
      </c>
      <c r="G1191" s="28">
        <v>0</v>
      </c>
      <c r="H1191" s="28">
        <v>0</v>
      </c>
      <c r="I1191" s="28">
        <v>0</v>
      </c>
      <c r="J1191" s="28">
        <v>0</v>
      </c>
      <c r="K1191" s="28">
        <v>0</v>
      </c>
      <c r="L1191" s="28">
        <v>0</v>
      </c>
      <c r="M1191" s="28">
        <v>0</v>
      </c>
      <c r="N1191" s="28">
        <v>0</v>
      </c>
      <c r="O1191" s="28">
        <v>0</v>
      </c>
      <c r="P1191" s="28">
        <v>0</v>
      </c>
      <c r="Q1191" s="28">
        <v>0</v>
      </c>
      <c r="R1191" s="28">
        <v>0</v>
      </c>
      <c r="S1191" s="28">
        <v>0</v>
      </c>
      <c r="T1191" s="28">
        <v>0</v>
      </c>
      <c r="U1191" s="28">
        <v>0</v>
      </c>
      <c r="V1191" s="28">
        <v>0</v>
      </c>
      <c r="W1191" s="28">
        <v>0</v>
      </c>
      <c r="X1191" s="28">
        <v>0</v>
      </c>
      <c r="Y1191" s="28">
        <v>1</v>
      </c>
      <c r="Z1191" s="28">
        <v>0</v>
      </c>
      <c r="AA1191" s="28">
        <v>0</v>
      </c>
      <c r="AB1191" s="28">
        <v>0</v>
      </c>
      <c r="AC1191" s="28">
        <v>0</v>
      </c>
      <c r="AD1191" s="28">
        <v>0</v>
      </c>
      <c r="AE1191" s="28">
        <v>0</v>
      </c>
      <c r="AF1191" s="28">
        <v>0</v>
      </c>
      <c r="AG1191" s="28">
        <v>0</v>
      </c>
      <c r="AH1191" s="28">
        <v>0</v>
      </c>
      <c r="AI1191" s="28">
        <v>0</v>
      </c>
      <c r="AJ1191" s="28">
        <v>0</v>
      </c>
      <c r="AK1191" s="28">
        <v>0</v>
      </c>
      <c r="AL1191" s="28">
        <v>0</v>
      </c>
      <c r="AM1191" s="28">
        <v>0</v>
      </c>
      <c r="AN1191" s="28">
        <v>0</v>
      </c>
      <c r="AO1191" s="28">
        <v>0</v>
      </c>
      <c r="AP1191" s="28">
        <v>0</v>
      </c>
      <c r="AQ1191" s="28">
        <v>0</v>
      </c>
      <c r="AR1191" s="28">
        <v>0</v>
      </c>
      <c r="AS1191" s="28">
        <v>0</v>
      </c>
      <c r="AT1191" s="28">
        <v>1</v>
      </c>
      <c r="AU1191" s="28">
        <v>0</v>
      </c>
      <c r="AV1191" s="28">
        <v>1</v>
      </c>
      <c r="AW1191" s="28">
        <v>8000</v>
      </c>
    </row>
    <row r="1192" spans="1:49" ht="12.75">
      <c r="A1192" s="25"/>
      <c r="B1192" s="19" t="s">
        <v>1523</v>
      </c>
      <c r="C1192" s="14" t="s">
        <v>117</v>
      </c>
      <c r="D1192" s="28">
        <v>1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8">
        <v>0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  <c r="AE1192" s="28">
        <v>0</v>
      </c>
      <c r="AF1192" s="28">
        <v>0</v>
      </c>
      <c r="AG1192" s="28">
        <v>0</v>
      </c>
      <c r="AH1192" s="28">
        <v>0</v>
      </c>
      <c r="AI1192" s="28">
        <v>0</v>
      </c>
      <c r="AJ1192" s="28">
        <v>0</v>
      </c>
      <c r="AK1192" s="28">
        <v>0</v>
      </c>
      <c r="AL1192" s="28">
        <v>0</v>
      </c>
      <c r="AM1192" s="28">
        <v>0</v>
      </c>
      <c r="AN1192" s="28">
        <v>0</v>
      </c>
      <c r="AO1192" s="28">
        <v>0</v>
      </c>
      <c r="AP1192" s="28">
        <v>0</v>
      </c>
      <c r="AQ1192" s="28">
        <v>0</v>
      </c>
      <c r="AR1192" s="28">
        <v>0</v>
      </c>
      <c r="AS1192" s="28">
        <v>0</v>
      </c>
      <c r="AT1192" s="28">
        <v>2</v>
      </c>
      <c r="AU1192" s="28">
        <v>2</v>
      </c>
      <c r="AV1192" s="28">
        <v>0</v>
      </c>
      <c r="AW1192" s="28">
        <v>0</v>
      </c>
    </row>
    <row r="1193" spans="1:49" ht="12.75">
      <c r="A1193" s="25"/>
      <c r="B1193" s="19" t="s">
        <v>1288</v>
      </c>
      <c r="C1193" s="14" t="s">
        <v>117</v>
      </c>
      <c r="D1193" s="28">
        <v>0</v>
      </c>
      <c r="E1193" s="28">
        <v>1</v>
      </c>
      <c r="F1193" s="28">
        <v>1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1</v>
      </c>
      <c r="P1193" s="28">
        <v>1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28">
        <v>0</v>
      </c>
      <c r="AE1193" s="28">
        <v>0</v>
      </c>
      <c r="AF1193" s="28">
        <v>0</v>
      </c>
      <c r="AG1193" s="28">
        <v>0</v>
      </c>
      <c r="AH1193" s="28">
        <v>0</v>
      </c>
      <c r="AI1193" s="28">
        <v>0</v>
      </c>
      <c r="AJ1193" s="28">
        <v>0</v>
      </c>
      <c r="AK1193" s="28">
        <v>0</v>
      </c>
      <c r="AL1193" s="28">
        <v>0</v>
      </c>
      <c r="AM1193" s="28">
        <v>0</v>
      </c>
      <c r="AN1193" s="28">
        <v>0</v>
      </c>
      <c r="AO1193" s="28">
        <v>0</v>
      </c>
      <c r="AP1193" s="28">
        <v>0</v>
      </c>
      <c r="AQ1193" s="28">
        <v>0</v>
      </c>
      <c r="AR1193" s="28">
        <v>0</v>
      </c>
      <c r="AS1193" s="28">
        <v>0</v>
      </c>
      <c r="AT1193" s="28">
        <v>0</v>
      </c>
      <c r="AU1193" s="28">
        <v>0</v>
      </c>
      <c r="AV1193" s="28">
        <v>0</v>
      </c>
      <c r="AW1193" s="28">
        <v>0</v>
      </c>
    </row>
    <row r="1194" spans="1:49" ht="12.75">
      <c r="A1194" s="25"/>
      <c r="B1194" s="19" t="s">
        <v>5</v>
      </c>
      <c r="C1194" s="14" t="s">
        <v>117</v>
      </c>
      <c r="D1194" s="28">
        <v>11</v>
      </c>
      <c r="E1194" s="28">
        <v>17</v>
      </c>
      <c r="F1194" s="28">
        <v>10</v>
      </c>
      <c r="G1194" s="28">
        <v>0</v>
      </c>
      <c r="H1194" s="28">
        <v>0</v>
      </c>
      <c r="I1194" s="28">
        <v>1</v>
      </c>
      <c r="J1194" s="28">
        <v>0</v>
      </c>
      <c r="K1194" s="28">
        <v>0</v>
      </c>
      <c r="L1194" s="28">
        <v>0</v>
      </c>
      <c r="M1194" s="28">
        <v>2</v>
      </c>
      <c r="N1194" s="28">
        <v>0</v>
      </c>
      <c r="O1194" s="28">
        <v>3</v>
      </c>
      <c r="P1194" s="28">
        <v>3</v>
      </c>
      <c r="Q1194" s="28">
        <v>2</v>
      </c>
      <c r="R1194" s="28">
        <v>1</v>
      </c>
      <c r="S1194" s="28">
        <v>1</v>
      </c>
      <c r="T1194" s="28">
        <v>1</v>
      </c>
      <c r="U1194" s="28">
        <v>4</v>
      </c>
      <c r="V1194" s="28">
        <v>3</v>
      </c>
      <c r="W1194" s="28">
        <v>4</v>
      </c>
      <c r="X1194" s="28">
        <v>2</v>
      </c>
      <c r="Y1194" s="28">
        <v>4</v>
      </c>
      <c r="Z1194" s="28">
        <v>11</v>
      </c>
      <c r="AA1194" s="28">
        <v>8</v>
      </c>
      <c r="AB1194" s="28">
        <v>0</v>
      </c>
      <c r="AC1194" s="28">
        <v>0</v>
      </c>
      <c r="AD1194" s="28">
        <v>0</v>
      </c>
      <c r="AE1194" s="28">
        <v>0</v>
      </c>
      <c r="AF1194" s="28">
        <v>0</v>
      </c>
      <c r="AG1194" s="28">
        <v>0</v>
      </c>
      <c r="AH1194" s="28">
        <v>1</v>
      </c>
      <c r="AI1194" s="28">
        <v>0</v>
      </c>
      <c r="AJ1194" s="28">
        <v>3</v>
      </c>
      <c r="AK1194" s="28">
        <v>3</v>
      </c>
      <c r="AL1194" s="28">
        <v>2</v>
      </c>
      <c r="AM1194" s="28">
        <v>1</v>
      </c>
      <c r="AN1194" s="28">
        <v>1</v>
      </c>
      <c r="AO1194" s="28">
        <v>1</v>
      </c>
      <c r="AP1194" s="28">
        <v>1</v>
      </c>
      <c r="AQ1194" s="28">
        <v>1</v>
      </c>
      <c r="AR1194" s="28">
        <v>3</v>
      </c>
      <c r="AS1194" s="28">
        <v>2</v>
      </c>
      <c r="AT1194" s="28">
        <v>1</v>
      </c>
      <c r="AU1194" s="28">
        <v>0</v>
      </c>
      <c r="AV1194" s="28">
        <v>0</v>
      </c>
      <c r="AW1194" s="28">
        <v>0</v>
      </c>
    </row>
    <row r="1195" spans="1:49" ht="12.75">
      <c r="A1195" s="25"/>
      <c r="B1195" s="19" t="s">
        <v>761</v>
      </c>
      <c r="C1195" s="14" t="s">
        <v>117</v>
      </c>
      <c r="D1195" s="28">
        <v>0</v>
      </c>
      <c r="E1195" s="28">
        <v>1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1</v>
      </c>
      <c r="V1195" s="28">
        <v>0</v>
      </c>
      <c r="W1195" s="28">
        <v>0</v>
      </c>
      <c r="X1195" s="28">
        <v>0</v>
      </c>
      <c r="Y1195" s="28">
        <v>0</v>
      </c>
      <c r="Z1195" s="28">
        <v>1</v>
      </c>
      <c r="AA1195" s="28">
        <v>0</v>
      </c>
      <c r="AB1195" s="28">
        <v>0</v>
      </c>
      <c r="AC1195" s="28">
        <v>0</v>
      </c>
      <c r="AD1195" s="28">
        <v>0</v>
      </c>
      <c r="AE1195" s="28">
        <v>0</v>
      </c>
      <c r="AF1195" s="28">
        <v>0</v>
      </c>
      <c r="AG1195" s="28">
        <v>0</v>
      </c>
      <c r="AH1195" s="28">
        <v>0</v>
      </c>
      <c r="AI1195" s="28">
        <v>0</v>
      </c>
      <c r="AJ1195" s="28">
        <v>0</v>
      </c>
      <c r="AK1195" s="28">
        <v>0</v>
      </c>
      <c r="AL1195" s="28">
        <v>0</v>
      </c>
      <c r="AM1195" s="28">
        <v>0</v>
      </c>
      <c r="AN1195" s="28">
        <v>0</v>
      </c>
      <c r="AO1195" s="28">
        <v>0</v>
      </c>
      <c r="AP1195" s="28">
        <v>1</v>
      </c>
      <c r="AQ1195" s="28">
        <v>0</v>
      </c>
      <c r="AR1195" s="28">
        <v>0</v>
      </c>
      <c r="AS1195" s="28">
        <v>0</v>
      </c>
      <c r="AT1195" s="28">
        <v>0</v>
      </c>
      <c r="AU1195" s="28">
        <v>0</v>
      </c>
      <c r="AV1195" s="28">
        <v>0</v>
      </c>
      <c r="AW1195" s="28">
        <v>0</v>
      </c>
    </row>
    <row r="1196" spans="1:49" ht="12.75">
      <c r="A1196" s="25"/>
      <c r="B1196" s="19" t="s">
        <v>791</v>
      </c>
      <c r="C1196" s="14" t="s">
        <v>117</v>
      </c>
      <c r="D1196" s="28">
        <v>1</v>
      </c>
      <c r="E1196" s="28">
        <v>4</v>
      </c>
      <c r="F1196" s="28">
        <v>4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2</v>
      </c>
      <c r="P1196" s="28">
        <v>2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2</v>
      </c>
      <c r="X1196" s="28">
        <v>2</v>
      </c>
      <c r="Y1196" s="28">
        <v>1</v>
      </c>
      <c r="Z1196" s="28">
        <v>3</v>
      </c>
      <c r="AA1196" s="28">
        <v>3</v>
      </c>
      <c r="AB1196" s="28">
        <v>0</v>
      </c>
      <c r="AC1196" s="28">
        <v>0</v>
      </c>
      <c r="AD1196" s="28">
        <v>0</v>
      </c>
      <c r="AE1196" s="28">
        <v>0</v>
      </c>
      <c r="AF1196" s="28">
        <v>0</v>
      </c>
      <c r="AG1196" s="28">
        <v>0</v>
      </c>
      <c r="AH1196" s="28">
        <v>0</v>
      </c>
      <c r="AI1196" s="28">
        <v>0</v>
      </c>
      <c r="AJ1196" s="28">
        <v>1</v>
      </c>
      <c r="AK1196" s="28">
        <v>1</v>
      </c>
      <c r="AL1196" s="28">
        <v>0</v>
      </c>
      <c r="AM1196" s="28">
        <v>0</v>
      </c>
      <c r="AN1196" s="28">
        <v>0</v>
      </c>
      <c r="AO1196" s="28">
        <v>0</v>
      </c>
      <c r="AP1196" s="28">
        <v>0</v>
      </c>
      <c r="AQ1196" s="28">
        <v>0</v>
      </c>
      <c r="AR1196" s="28">
        <v>2</v>
      </c>
      <c r="AS1196" s="28">
        <v>2</v>
      </c>
      <c r="AT1196" s="28">
        <v>1</v>
      </c>
      <c r="AU1196" s="28">
        <v>0</v>
      </c>
      <c r="AV1196" s="28">
        <v>1</v>
      </c>
      <c r="AW1196" s="28">
        <v>8000</v>
      </c>
    </row>
    <row r="1197" spans="1:49" ht="12.75">
      <c r="A1197" s="25"/>
      <c r="B1197" s="19" t="s">
        <v>30</v>
      </c>
      <c r="C1197" s="14" t="s">
        <v>567</v>
      </c>
      <c r="D1197" s="28">
        <v>1</v>
      </c>
      <c r="E1197" s="28">
        <v>1</v>
      </c>
      <c r="F1197" s="28">
        <v>1</v>
      </c>
      <c r="G1197" s="28">
        <v>0</v>
      </c>
      <c r="H1197" s="28">
        <v>0</v>
      </c>
      <c r="I1197" s="28">
        <v>0</v>
      </c>
      <c r="J1197" s="28">
        <v>0</v>
      </c>
      <c r="K1197" s="28">
        <v>0</v>
      </c>
      <c r="L1197" s="28">
        <v>0</v>
      </c>
      <c r="M1197" s="28">
        <v>0</v>
      </c>
      <c r="N1197" s="28">
        <v>0</v>
      </c>
      <c r="O1197" s="28">
        <v>1</v>
      </c>
      <c r="P1197" s="28">
        <v>1</v>
      </c>
      <c r="Q1197" s="28">
        <v>0</v>
      </c>
      <c r="R1197" s="28">
        <v>0</v>
      </c>
      <c r="S1197" s="28">
        <v>0</v>
      </c>
      <c r="T1197" s="28">
        <v>0</v>
      </c>
      <c r="U1197" s="28">
        <v>0</v>
      </c>
      <c r="V1197" s="28">
        <v>0</v>
      </c>
      <c r="W1197" s="28">
        <v>0</v>
      </c>
      <c r="X1197" s="28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  <c r="AE1197" s="28">
        <v>0</v>
      </c>
      <c r="AF1197" s="28">
        <v>0</v>
      </c>
      <c r="AG1197" s="28">
        <v>0</v>
      </c>
      <c r="AH1197" s="28">
        <v>0</v>
      </c>
      <c r="AI1197" s="28">
        <v>0</v>
      </c>
      <c r="AJ1197" s="28">
        <v>0</v>
      </c>
      <c r="AK1197" s="28">
        <v>0</v>
      </c>
      <c r="AL1197" s="28">
        <v>0</v>
      </c>
      <c r="AM1197" s="28">
        <v>0</v>
      </c>
      <c r="AN1197" s="28">
        <v>0</v>
      </c>
      <c r="AO1197" s="28">
        <v>0</v>
      </c>
      <c r="AP1197" s="28">
        <v>0</v>
      </c>
      <c r="AQ1197" s="28">
        <v>0</v>
      </c>
      <c r="AR1197" s="28">
        <v>0</v>
      </c>
      <c r="AS1197" s="28">
        <v>0</v>
      </c>
      <c r="AT1197" s="28">
        <v>0</v>
      </c>
      <c r="AU1197" s="28">
        <v>0</v>
      </c>
      <c r="AV1197" s="28">
        <v>0</v>
      </c>
      <c r="AW1197" s="28">
        <v>0</v>
      </c>
    </row>
    <row r="1198" spans="1:49" ht="12.75">
      <c r="A1198" s="25"/>
      <c r="B1198" s="19" t="s">
        <v>811</v>
      </c>
      <c r="C1198" s="14" t="s">
        <v>567</v>
      </c>
      <c r="D1198" s="28">
        <v>1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8">
        <v>1</v>
      </c>
      <c r="Z1198" s="28">
        <v>0</v>
      </c>
      <c r="AA1198" s="28">
        <v>0</v>
      </c>
      <c r="AB1198" s="28">
        <v>0</v>
      </c>
      <c r="AC1198" s="28">
        <v>0</v>
      </c>
      <c r="AD1198" s="28">
        <v>0</v>
      </c>
      <c r="AE1198" s="28">
        <v>0</v>
      </c>
      <c r="AF1198" s="28">
        <v>0</v>
      </c>
      <c r="AG1198" s="28">
        <v>0</v>
      </c>
      <c r="AH1198" s="28">
        <v>0</v>
      </c>
      <c r="AI1198" s="28">
        <v>0</v>
      </c>
      <c r="AJ1198" s="28">
        <v>0</v>
      </c>
      <c r="AK1198" s="28">
        <v>0</v>
      </c>
      <c r="AL1198" s="28">
        <v>0</v>
      </c>
      <c r="AM1198" s="28">
        <v>0</v>
      </c>
      <c r="AN1198" s="28">
        <v>0</v>
      </c>
      <c r="AO1198" s="28">
        <v>0</v>
      </c>
      <c r="AP1198" s="28">
        <v>0</v>
      </c>
      <c r="AQ1198" s="28">
        <v>0</v>
      </c>
      <c r="AR1198" s="28">
        <v>0</v>
      </c>
      <c r="AS1198" s="28">
        <v>0</v>
      </c>
      <c r="AT1198" s="28">
        <v>0</v>
      </c>
      <c r="AU1198" s="28">
        <v>0</v>
      </c>
      <c r="AV1198" s="28">
        <v>0</v>
      </c>
      <c r="AW1198" s="28">
        <v>0</v>
      </c>
    </row>
    <row r="1199" spans="1:49" ht="12.75">
      <c r="A1199" s="25"/>
      <c r="B1199" s="19" t="s">
        <v>1506</v>
      </c>
      <c r="C1199" s="14" t="s">
        <v>567</v>
      </c>
      <c r="D1199" s="28">
        <v>1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8">
        <v>1</v>
      </c>
      <c r="Z1199" s="28">
        <v>0</v>
      </c>
      <c r="AA1199" s="28">
        <v>0</v>
      </c>
      <c r="AB1199" s="28">
        <v>0</v>
      </c>
      <c r="AC1199" s="28">
        <v>0</v>
      </c>
      <c r="AD1199" s="28">
        <v>0</v>
      </c>
      <c r="AE1199" s="28">
        <v>0</v>
      </c>
      <c r="AF1199" s="28">
        <v>0</v>
      </c>
      <c r="AG1199" s="28">
        <v>0</v>
      </c>
      <c r="AH1199" s="28">
        <v>0</v>
      </c>
      <c r="AI1199" s="28">
        <v>0</v>
      </c>
      <c r="AJ1199" s="28">
        <v>0</v>
      </c>
      <c r="AK1199" s="28">
        <v>0</v>
      </c>
      <c r="AL1199" s="28">
        <v>0</v>
      </c>
      <c r="AM1199" s="28">
        <v>0</v>
      </c>
      <c r="AN1199" s="28">
        <v>0</v>
      </c>
      <c r="AO1199" s="28">
        <v>0</v>
      </c>
      <c r="AP1199" s="28">
        <v>0</v>
      </c>
      <c r="AQ1199" s="28">
        <v>0</v>
      </c>
      <c r="AR1199" s="28">
        <v>0</v>
      </c>
      <c r="AS1199" s="28">
        <v>0</v>
      </c>
      <c r="AT1199" s="28">
        <v>0</v>
      </c>
      <c r="AU1199" s="28">
        <v>0</v>
      </c>
      <c r="AV1199" s="28">
        <v>0</v>
      </c>
      <c r="AW1199" s="28">
        <v>0</v>
      </c>
    </row>
    <row r="1200" spans="1:49" ht="12.75">
      <c r="A1200" s="25"/>
      <c r="B1200" s="19" t="s">
        <v>348</v>
      </c>
      <c r="C1200" s="14" t="s">
        <v>1022</v>
      </c>
      <c r="D1200" s="28">
        <v>0</v>
      </c>
      <c r="E1200" s="28">
        <v>0</v>
      </c>
      <c r="F1200" s="28">
        <v>0</v>
      </c>
      <c r="G1200" s="28">
        <v>0</v>
      </c>
      <c r="H1200" s="28">
        <v>0</v>
      </c>
      <c r="I1200" s="28">
        <v>0</v>
      </c>
      <c r="J1200" s="28">
        <v>0</v>
      </c>
      <c r="K1200" s="28">
        <v>0</v>
      </c>
      <c r="L1200" s="28">
        <v>0</v>
      </c>
      <c r="M1200" s="28">
        <v>0</v>
      </c>
      <c r="N1200" s="28">
        <v>0</v>
      </c>
      <c r="O1200" s="28">
        <v>0</v>
      </c>
      <c r="P1200" s="28">
        <v>0</v>
      </c>
      <c r="Q1200" s="28">
        <v>0</v>
      </c>
      <c r="R1200" s="28">
        <v>0</v>
      </c>
      <c r="S1200" s="28">
        <v>0</v>
      </c>
      <c r="T1200" s="28">
        <v>0</v>
      </c>
      <c r="U1200" s="28">
        <v>0</v>
      </c>
      <c r="V1200" s="28">
        <v>0</v>
      </c>
      <c r="W1200" s="28">
        <v>0</v>
      </c>
      <c r="X1200" s="28">
        <v>0</v>
      </c>
      <c r="Y1200" s="28">
        <v>0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  <c r="AE1200" s="28">
        <v>0</v>
      </c>
      <c r="AF1200" s="28">
        <v>0</v>
      </c>
      <c r="AG1200" s="28">
        <v>0</v>
      </c>
      <c r="AH1200" s="28">
        <v>0</v>
      </c>
      <c r="AI1200" s="28">
        <v>0</v>
      </c>
      <c r="AJ1200" s="28">
        <v>0</v>
      </c>
      <c r="AK1200" s="28">
        <v>0</v>
      </c>
      <c r="AL1200" s="28">
        <v>0</v>
      </c>
      <c r="AM1200" s="28">
        <v>0</v>
      </c>
      <c r="AN1200" s="28">
        <v>0</v>
      </c>
      <c r="AO1200" s="28">
        <v>0</v>
      </c>
      <c r="AP1200" s="28">
        <v>0</v>
      </c>
      <c r="AQ1200" s="28">
        <v>0</v>
      </c>
      <c r="AR1200" s="28">
        <v>0</v>
      </c>
      <c r="AS1200" s="28">
        <v>0</v>
      </c>
      <c r="AT1200" s="28">
        <v>2</v>
      </c>
      <c r="AU1200" s="28">
        <v>2</v>
      </c>
      <c r="AV1200" s="28">
        <v>0</v>
      </c>
      <c r="AW1200" s="28">
        <v>0</v>
      </c>
    </row>
    <row r="1201" spans="1:49" ht="12.75">
      <c r="A1201" s="25"/>
      <c r="B1201" s="19" t="s">
        <v>313</v>
      </c>
      <c r="C1201" s="14" t="s">
        <v>1022</v>
      </c>
      <c r="D1201" s="28">
        <v>0</v>
      </c>
      <c r="E1201" s="28">
        <v>2</v>
      </c>
      <c r="F1201" s="28">
        <v>2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1</v>
      </c>
      <c r="P1201" s="28">
        <v>1</v>
      </c>
      <c r="Q1201" s="28">
        <v>0</v>
      </c>
      <c r="R1201" s="28">
        <v>0</v>
      </c>
      <c r="S1201" s="28">
        <v>0</v>
      </c>
      <c r="T1201" s="28">
        <v>0</v>
      </c>
      <c r="U1201" s="28">
        <v>1</v>
      </c>
      <c r="V1201" s="28">
        <v>1</v>
      </c>
      <c r="W1201" s="28">
        <v>0</v>
      </c>
      <c r="X1201" s="28">
        <v>0</v>
      </c>
      <c r="Y1201" s="28">
        <v>0</v>
      </c>
      <c r="Z1201" s="28">
        <v>2</v>
      </c>
      <c r="AA1201" s="28">
        <v>2</v>
      </c>
      <c r="AB1201" s="28">
        <v>0</v>
      </c>
      <c r="AC1201" s="28">
        <v>0</v>
      </c>
      <c r="AD1201" s="28">
        <v>0</v>
      </c>
      <c r="AE1201" s="28">
        <v>0</v>
      </c>
      <c r="AF1201" s="28">
        <v>0</v>
      </c>
      <c r="AG1201" s="28">
        <v>0</v>
      </c>
      <c r="AH1201" s="28">
        <v>0</v>
      </c>
      <c r="AI1201" s="28">
        <v>0</v>
      </c>
      <c r="AJ1201" s="28">
        <v>1</v>
      </c>
      <c r="AK1201" s="28">
        <v>1</v>
      </c>
      <c r="AL1201" s="28">
        <v>0</v>
      </c>
      <c r="AM1201" s="28">
        <v>0</v>
      </c>
      <c r="AN1201" s="28">
        <v>0</v>
      </c>
      <c r="AO1201" s="28">
        <v>0</v>
      </c>
      <c r="AP1201" s="28">
        <v>1</v>
      </c>
      <c r="AQ1201" s="28">
        <v>1</v>
      </c>
      <c r="AR1201" s="28">
        <v>0</v>
      </c>
      <c r="AS1201" s="28">
        <v>0</v>
      </c>
      <c r="AT1201" s="28">
        <v>0</v>
      </c>
      <c r="AU1201" s="28">
        <v>0</v>
      </c>
      <c r="AV1201" s="28">
        <v>0</v>
      </c>
      <c r="AW1201" s="28">
        <v>0</v>
      </c>
    </row>
    <row r="1202" spans="1:49" ht="12.75">
      <c r="A1202" s="25"/>
      <c r="B1202" s="19" t="s">
        <v>655</v>
      </c>
      <c r="C1202" s="14" t="s">
        <v>1022</v>
      </c>
      <c r="D1202" s="28">
        <v>0</v>
      </c>
      <c r="E1202" s="28">
        <v>1</v>
      </c>
      <c r="F1202" s="28">
        <v>1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1</v>
      </c>
      <c r="T1202" s="28">
        <v>1</v>
      </c>
      <c r="U1202" s="28">
        <v>0</v>
      </c>
      <c r="V1202" s="28">
        <v>0</v>
      </c>
      <c r="W1202" s="28">
        <v>0</v>
      </c>
      <c r="X1202" s="28">
        <v>0</v>
      </c>
      <c r="Y1202" s="28">
        <v>0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  <c r="AE1202" s="28">
        <v>0</v>
      </c>
      <c r="AF1202" s="28">
        <v>0</v>
      </c>
      <c r="AG1202" s="28">
        <v>0</v>
      </c>
      <c r="AH1202" s="28">
        <v>0</v>
      </c>
      <c r="AI1202" s="28">
        <v>0</v>
      </c>
      <c r="AJ1202" s="28">
        <v>0</v>
      </c>
      <c r="AK1202" s="28">
        <v>0</v>
      </c>
      <c r="AL1202" s="28">
        <v>0</v>
      </c>
      <c r="AM1202" s="28">
        <v>0</v>
      </c>
      <c r="AN1202" s="28">
        <v>0</v>
      </c>
      <c r="AO1202" s="28">
        <v>0</v>
      </c>
      <c r="AP1202" s="28">
        <v>0</v>
      </c>
      <c r="AQ1202" s="28">
        <v>0</v>
      </c>
      <c r="AR1202" s="28">
        <v>0</v>
      </c>
      <c r="AS1202" s="28">
        <v>0</v>
      </c>
      <c r="AT1202" s="28">
        <v>0</v>
      </c>
      <c r="AU1202" s="28">
        <v>0</v>
      </c>
      <c r="AV1202" s="28">
        <v>0</v>
      </c>
      <c r="AW1202" s="28">
        <v>0</v>
      </c>
    </row>
    <row r="1203" spans="1:49" ht="12.75">
      <c r="A1203" s="25"/>
      <c r="B1203" s="19" t="s">
        <v>1459</v>
      </c>
      <c r="C1203" s="14" t="s">
        <v>1022</v>
      </c>
      <c r="D1203" s="28">
        <v>1</v>
      </c>
      <c r="E1203" s="28">
        <v>0</v>
      </c>
      <c r="F1203" s="28">
        <v>0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  <c r="R1203" s="28">
        <v>0</v>
      </c>
      <c r="S1203" s="28">
        <v>0</v>
      </c>
      <c r="T1203" s="28">
        <v>0</v>
      </c>
      <c r="U1203" s="28">
        <v>0</v>
      </c>
      <c r="V1203" s="28">
        <v>0</v>
      </c>
      <c r="W1203" s="28">
        <v>0</v>
      </c>
      <c r="X1203" s="28">
        <v>0</v>
      </c>
      <c r="Y1203" s="28">
        <v>1</v>
      </c>
      <c r="Z1203" s="28">
        <v>0</v>
      </c>
      <c r="AA1203" s="28">
        <v>0</v>
      </c>
      <c r="AB1203" s="28">
        <v>0</v>
      </c>
      <c r="AC1203" s="28">
        <v>0</v>
      </c>
      <c r="AD1203" s="28">
        <v>0</v>
      </c>
      <c r="AE1203" s="28">
        <v>0</v>
      </c>
      <c r="AF1203" s="28">
        <v>0</v>
      </c>
      <c r="AG1203" s="28">
        <v>0</v>
      </c>
      <c r="AH1203" s="28">
        <v>0</v>
      </c>
      <c r="AI1203" s="28">
        <v>0</v>
      </c>
      <c r="AJ1203" s="28">
        <v>0</v>
      </c>
      <c r="AK1203" s="28">
        <v>0</v>
      </c>
      <c r="AL1203" s="28">
        <v>0</v>
      </c>
      <c r="AM1203" s="28">
        <v>0</v>
      </c>
      <c r="AN1203" s="28">
        <v>0</v>
      </c>
      <c r="AO1203" s="28">
        <v>0</v>
      </c>
      <c r="AP1203" s="28">
        <v>0</v>
      </c>
      <c r="AQ1203" s="28">
        <v>0</v>
      </c>
      <c r="AR1203" s="28">
        <v>0</v>
      </c>
      <c r="AS1203" s="28">
        <v>0</v>
      </c>
      <c r="AT1203" s="28">
        <v>0</v>
      </c>
      <c r="AU1203" s="28">
        <v>0</v>
      </c>
      <c r="AV1203" s="28">
        <v>0</v>
      </c>
      <c r="AW1203" s="28">
        <v>0</v>
      </c>
    </row>
    <row r="1204" spans="1:49" ht="12.75">
      <c r="A1204" s="25"/>
      <c r="B1204" s="19" t="s">
        <v>1252</v>
      </c>
      <c r="C1204" s="14" t="s">
        <v>1022</v>
      </c>
      <c r="D1204" s="28">
        <v>3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8">
        <v>0</v>
      </c>
      <c r="Z1204" s="28">
        <v>0</v>
      </c>
      <c r="AA1204" s="28">
        <v>0</v>
      </c>
      <c r="AB1204" s="28">
        <v>0</v>
      </c>
      <c r="AC1204" s="28">
        <v>0</v>
      </c>
      <c r="AD1204" s="28">
        <v>0</v>
      </c>
      <c r="AE1204" s="28">
        <v>0</v>
      </c>
      <c r="AF1204" s="28">
        <v>0</v>
      </c>
      <c r="AG1204" s="28">
        <v>0</v>
      </c>
      <c r="AH1204" s="28">
        <v>0</v>
      </c>
      <c r="AI1204" s="28">
        <v>0</v>
      </c>
      <c r="AJ1204" s="28">
        <v>0</v>
      </c>
      <c r="AK1204" s="28">
        <v>0</v>
      </c>
      <c r="AL1204" s="28">
        <v>0</v>
      </c>
      <c r="AM1204" s="28">
        <v>0</v>
      </c>
      <c r="AN1204" s="28">
        <v>0</v>
      </c>
      <c r="AO1204" s="28">
        <v>0</v>
      </c>
      <c r="AP1204" s="28">
        <v>0</v>
      </c>
      <c r="AQ1204" s="28">
        <v>0</v>
      </c>
      <c r="AR1204" s="28">
        <v>0</v>
      </c>
      <c r="AS1204" s="28">
        <v>0</v>
      </c>
      <c r="AT1204" s="28">
        <v>0</v>
      </c>
      <c r="AU1204" s="28">
        <v>0</v>
      </c>
      <c r="AV1204" s="28">
        <v>0</v>
      </c>
      <c r="AW1204" s="28">
        <v>0</v>
      </c>
    </row>
    <row r="1205" spans="1:49" ht="12.75">
      <c r="A1205" s="25"/>
      <c r="B1205" s="19" t="s">
        <v>667</v>
      </c>
      <c r="C1205" s="14" t="s">
        <v>1022</v>
      </c>
      <c r="D1205" s="28">
        <v>0</v>
      </c>
      <c r="E1205" s="28">
        <v>5</v>
      </c>
      <c r="F1205" s="28">
        <v>5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1</v>
      </c>
      <c r="N1205" s="28">
        <v>1</v>
      </c>
      <c r="O1205" s="28">
        <v>1</v>
      </c>
      <c r="P1205" s="28">
        <v>1</v>
      </c>
      <c r="Q1205" s="28">
        <v>1</v>
      </c>
      <c r="R1205" s="28">
        <v>1</v>
      </c>
      <c r="S1205" s="28">
        <v>1</v>
      </c>
      <c r="T1205" s="28">
        <v>1</v>
      </c>
      <c r="U1205" s="28">
        <v>0</v>
      </c>
      <c r="V1205" s="28">
        <v>0</v>
      </c>
      <c r="W1205" s="28">
        <v>1</v>
      </c>
      <c r="X1205" s="28">
        <v>1</v>
      </c>
      <c r="Y1205" s="28">
        <v>0</v>
      </c>
      <c r="Z1205" s="28">
        <v>5</v>
      </c>
      <c r="AA1205" s="28">
        <v>5</v>
      </c>
      <c r="AB1205" s="28">
        <v>0</v>
      </c>
      <c r="AC1205" s="28">
        <v>0</v>
      </c>
      <c r="AD1205" s="28">
        <v>0</v>
      </c>
      <c r="AE1205" s="28">
        <v>0</v>
      </c>
      <c r="AF1205" s="28">
        <v>0</v>
      </c>
      <c r="AG1205" s="28">
        <v>0</v>
      </c>
      <c r="AH1205" s="28">
        <v>1</v>
      </c>
      <c r="AI1205" s="28">
        <v>1</v>
      </c>
      <c r="AJ1205" s="28">
        <v>1</v>
      </c>
      <c r="AK1205" s="28">
        <v>1</v>
      </c>
      <c r="AL1205" s="28">
        <v>1</v>
      </c>
      <c r="AM1205" s="28">
        <v>1</v>
      </c>
      <c r="AN1205" s="28">
        <v>1</v>
      </c>
      <c r="AO1205" s="28">
        <v>1</v>
      </c>
      <c r="AP1205" s="28">
        <v>0</v>
      </c>
      <c r="AQ1205" s="28">
        <v>0</v>
      </c>
      <c r="AR1205" s="28">
        <v>1</v>
      </c>
      <c r="AS1205" s="28">
        <v>1</v>
      </c>
      <c r="AT1205" s="28">
        <v>0</v>
      </c>
      <c r="AU1205" s="28">
        <v>0</v>
      </c>
      <c r="AV1205" s="28">
        <v>0</v>
      </c>
      <c r="AW1205" s="28">
        <v>0</v>
      </c>
    </row>
    <row r="1206" spans="1:49" ht="12.75">
      <c r="A1206" s="25"/>
      <c r="B1206" s="19" t="s">
        <v>1093</v>
      </c>
      <c r="C1206" s="14" t="s">
        <v>1022</v>
      </c>
      <c r="D1206" s="28">
        <v>1</v>
      </c>
      <c r="E1206" s="28">
        <v>0</v>
      </c>
      <c r="F1206" s="28">
        <v>0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0</v>
      </c>
      <c r="R1206" s="28">
        <v>0</v>
      </c>
      <c r="S1206" s="28">
        <v>0</v>
      </c>
      <c r="T1206" s="28">
        <v>0</v>
      </c>
      <c r="U1206" s="28">
        <v>0</v>
      </c>
      <c r="V1206" s="28">
        <v>0</v>
      </c>
      <c r="W1206" s="28">
        <v>0</v>
      </c>
      <c r="X1206" s="28">
        <v>0</v>
      </c>
      <c r="Y1206" s="28">
        <v>0</v>
      </c>
      <c r="Z1206" s="28">
        <v>0</v>
      </c>
      <c r="AA1206" s="28">
        <v>0</v>
      </c>
      <c r="AB1206" s="28">
        <v>0</v>
      </c>
      <c r="AC1206" s="28">
        <v>0</v>
      </c>
      <c r="AD1206" s="28">
        <v>0</v>
      </c>
      <c r="AE1206" s="28">
        <v>0</v>
      </c>
      <c r="AF1206" s="28">
        <v>0</v>
      </c>
      <c r="AG1206" s="28">
        <v>0</v>
      </c>
      <c r="AH1206" s="28">
        <v>0</v>
      </c>
      <c r="AI1206" s="28">
        <v>0</v>
      </c>
      <c r="AJ1206" s="28">
        <v>0</v>
      </c>
      <c r="AK1206" s="28">
        <v>0</v>
      </c>
      <c r="AL1206" s="28">
        <v>0</v>
      </c>
      <c r="AM1206" s="28">
        <v>0</v>
      </c>
      <c r="AN1206" s="28">
        <v>0</v>
      </c>
      <c r="AO1206" s="28">
        <v>0</v>
      </c>
      <c r="AP1206" s="28">
        <v>0</v>
      </c>
      <c r="AQ1206" s="28">
        <v>0</v>
      </c>
      <c r="AR1206" s="28">
        <v>0</v>
      </c>
      <c r="AS1206" s="28">
        <v>0</v>
      </c>
      <c r="AT1206" s="28">
        <v>0</v>
      </c>
      <c r="AU1206" s="28">
        <v>0</v>
      </c>
      <c r="AV1206" s="28">
        <v>0</v>
      </c>
      <c r="AW1206" s="28">
        <v>0</v>
      </c>
    </row>
    <row r="1207" spans="1:49" ht="12.75">
      <c r="A1207" s="25"/>
      <c r="B1207" s="19" t="s">
        <v>1417</v>
      </c>
      <c r="C1207" s="14" t="s">
        <v>1004</v>
      </c>
      <c r="D1207" s="28">
        <v>0</v>
      </c>
      <c r="E1207" s="28">
        <v>4</v>
      </c>
      <c r="F1207" s="28">
        <v>4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1</v>
      </c>
      <c r="R1207" s="28">
        <v>1</v>
      </c>
      <c r="S1207" s="28">
        <v>1</v>
      </c>
      <c r="T1207" s="28">
        <v>1</v>
      </c>
      <c r="U1207" s="28">
        <v>1</v>
      </c>
      <c r="V1207" s="28">
        <v>1</v>
      </c>
      <c r="W1207" s="28">
        <v>1</v>
      </c>
      <c r="X1207" s="28">
        <v>1</v>
      </c>
      <c r="Y1207" s="28">
        <v>0</v>
      </c>
      <c r="Z1207" s="28">
        <v>3</v>
      </c>
      <c r="AA1207" s="28">
        <v>3</v>
      </c>
      <c r="AB1207" s="28">
        <v>0</v>
      </c>
      <c r="AC1207" s="28">
        <v>0</v>
      </c>
      <c r="AD1207" s="28">
        <v>0</v>
      </c>
      <c r="AE1207" s="28">
        <v>0</v>
      </c>
      <c r="AF1207" s="28">
        <v>0</v>
      </c>
      <c r="AG1207" s="28">
        <v>0</v>
      </c>
      <c r="AH1207" s="28">
        <v>0</v>
      </c>
      <c r="AI1207" s="28">
        <v>0</v>
      </c>
      <c r="AJ1207" s="28">
        <v>0</v>
      </c>
      <c r="AK1207" s="28">
        <v>0</v>
      </c>
      <c r="AL1207" s="28">
        <v>1</v>
      </c>
      <c r="AM1207" s="28">
        <v>1</v>
      </c>
      <c r="AN1207" s="28">
        <v>0</v>
      </c>
      <c r="AO1207" s="28">
        <v>0</v>
      </c>
      <c r="AP1207" s="28">
        <v>1</v>
      </c>
      <c r="AQ1207" s="28">
        <v>1</v>
      </c>
      <c r="AR1207" s="28">
        <v>1</v>
      </c>
      <c r="AS1207" s="28">
        <v>1</v>
      </c>
      <c r="AT1207" s="28">
        <v>0</v>
      </c>
      <c r="AU1207" s="28">
        <v>0</v>
      </c>
      <c r="AV1207" s="28">
        <v>0</v>
      </c>
      <c r="AW1207" s="28">
        <v>0</v>
      </c>
    </row>
    <row r="1208" spans="1:49" ht="12.75">
      <c r="A1208" s="25"/>
      <c r="B1208" s="19" t="s">
        <v>257</v>
      </c>
      <c r="C1208" s="14" t="s">
        <v>1004</v>
      </c>
      <c r="D1208" s="28">
        <v>0</v>
      </c>
      <c r="E1208" s="28">
        <v>5</v>
      </c>
      <c r="F1208" s="28">
        <v>3</v>
      </c>
      <c r="G1208" s="28">
        <v>1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2</v>
      </c>
      <c r="R1208" s="28">
        <v>1</v>
      </c>
      <c r="S1208" s="28">
        <v>1</v>
      </c>
      <c r="T1208" s="28">
        <v>1</v>
      </c>
      <c r="U1208" s="28">
        <v>0</v>
      </c>
      <c r="V1208" s="28">
        <v>0</v>
      </c>
      <c r="W1208" s="28">
        <v>1</v>
      </c>
      <c r="X1208" s="28">
        <v>1</v>
      </c>
      <c r="Y1208" s="28">
        <v>0</v>
      </c>
      <c r="Z1208" s="28">
        <v>3</v>
      </c>
      <c r="AA1208" s="28">
        <v>3</v>
      </c>
      <c r="AB1208" s="28">
        <v>0</v>
      </c>
      <c r="AC1208" s="28">
        <v>0</v>
      </c>
      <c r="AD1208" s="28">
        <v>0</v>
      </c>
      <c r="AE1208" s="28">
        <v>0</v>
      </c>
      <c r="AF1208" s="28">
        <v>0</v>
      </c>
      <c r="AG1208" s="28">
        <v>0</v>
      </c>
      <c r="AH1208" s="28">
        <v>0</v>
      </c>
      <c r="AI1208" s="28">
        <v>0</v>
      </c>
      <c r="AJ1208" s="28">
        <v>0</v>
      </c>
      <c r="AK1208" s="28">
        <v>0</v>
      </c>
      <c r="AL1208" s="28">
        <v>1</v>
      </c>
      <c r="AM1208" s="28">
        <v>1</v>
      </c>
      <c r="AN1208" s="28">
        <v>1</v>
      </c>
      <c r="AO1208" s="28">
        <v>1</v>
      </c>
      <c r="AP1208" s="28">
        <v>0</v>
      </c>
      <c r="AQ1208" s="28">
        <v>0</v>
      </c>
      <c r="AR1208" s="28">
        <v>1</v>
      </c>
      <c r="AS1208" s="28">
        <v>1</v>
      </c>
      <c r="AT1208" s="28">
        <v>0</v>
      </c>
      <c r="AU1208" s="28">
        <v>0</v>
      </c>
      <c r="AV1208" s="28">
        <v>0</v>
      </c>
      <c r="AW1208" s="28">
        <v>0</v>
      </c>
    </row>
    <row r="1209" spans="1:49" ht="12.75">
      <c r="A1209" s="25"/>
      <c r="B1209" s="19" t="s">
        <v>240</v>
      </c>
      <c r="C1209" s="14" t="s">
        <v>1004</v>
      </c>
      <c r="D1209" s="28">
        <v>0</v>
      </c>
      <c r="E1209" s="28">
        <v>2</v>
      </c>
      <c r="F1209" s="28">
        <v>1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0</v>
      </c>
      <c r="R1209" s="28">
        <v>0</v>
      </c>
      <c r="S1209" s="28">
        <v>1</v>
      </c>
      <c r="T1209" s="28">
        <v>1</v>
      </c>
      <c r="U1209" s="28">
        <v>0</v>
      </c>
      <c r="V1209" s="28">
        <v>0</v>
      </c>
      <c r="W1209" s="28">
        <v>1</v>
      </c>
      <c r="X1209" s="28">
        <v>0</v>
      </c>
      <c r="Y1209" s="28">
        <v>0</v>
      </c>
      <c r="Z1209" s="28">
        <v>1</v>
      </c>
      <c r="AA1209" s="28">
        <v>1</v>
      </c>
      <c r="AB1209" s="28">
        <v>0</v>
      </c>
      <c r="AC1209" s="28">
        <v>0</v>
      </c>
      <c r="AD1209" s="28">
        <v>0</v>
      </c>
      <c r="AE1209" s="28">
        <v>0</v>
      </c>
      <c r="AF1209" s="28">
        <v>0</v>
      </c>
      <c r="AG1209" s="28">
        <v>0</v>
      </c>
      <c r="AH1209" s="28">
        <v>0</v>
      </c>
      <c r="AI1209" s="28">
        <v>0</v>
      </c>
      <c r="AJ1209" s="28">
        <v>0</v>
      </c>
      <c r="AK1209" s="28">
        <v>0</v>
      </c>
      <c r="AL1209" s="28">
        <v>0</v>
      </c>
      <c r="AM1209" s="28">
        <v>0</v>
      </c>
      <c r="AN1209" s="28">
        <v>1</v>
      </c>
      <c r="AO1209" s="28">
        <v>1</v>
      </c>
      <c r="AP1209" s="28">
        <v>0</v>
      </c>
      <c r="AQ1209" s="28">
        <v>0</v>
      </c>
      <c r="AR1209" s="28">
        <v>0</v>
      </c>
      <c r="AS1209" s="28">
        <v>0</v>
      </c>
      <c r="AT1209" s="28">
        <v>0</v>
      </c>
      <c r="AU1209" s="28">
        <v>0</v>
      </c>
      <c r="AV1209" s="28">
        <v>0</v>
      </c>
      <c r="AW1209" s="28">
        <v>0</v>
      </c>
    </row>
    <row r="1210" spans="1:49" ht="12.75">
      <c r="A1210" s="25"/>
      <c r="B1210" s="19" t="s">
        <v>286</v>
      </c>
      <c r="C1210" s="14" t="s">
        <v>1004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8">
        <v>0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  <c r="AE1210" s="28">
        <v>0</v>
      </c>
      <c r="AF1210" s="28">
        <v>0</v>
      </c>
      <c r="AG1210" s="28">
        <v>0</v>
      </c>
      <c r="AH1210" s="28">
        <v>0</v>
      </c>
      <c r="AI1210" s="28">
        <v>0</v>
      </c>
      <c r="AJ1210" s="28">
        <v>0</v>
      </c>
      <c r="AK1210" s="28">
        <v>0</v>
      </c>
      <c r="AL1210" s="28">
        <v>0</v>
      </c>
      <c r="AM1210" s="28">
        <v>0</v>
      </c>
      <c r="AN1210" s="28">
        <v>0</v>
      </c>
      <c r="AO1210" s="28">
        <v>0</v>
      </c>
      <c r="AP1210" s="28">
        <v>0</v>
      </c>
      <c r="AQ1210" s="28">
        <v>0</v>
      </c>
      <c r="AR1210" s="28">
        <v>0</v>
      </c>
      <c r="AS1210" s="28">
        <v>0</v>
      </c>
      <c r="AT1210" s="28">
        <v>0</v>
      </c>
      <c r="AU1210" s="28">
        <v>0</v>
      </c>
      <c r="AV1210" s="28">
        <v>0</v>
      </c>
      <c r="AW1210" s="28">
        <v>0</v>
      </c>
    </row>
    <row r="1211" spans="1:49" ht="12.75">
      <c r="A1211" s="25"/>
      <c r="B1211" s="19" t="s">
        <v>316</v>
      </c>
      <c r="C1211" s="14" t="s">
        <v>1004</v>
      </c>
      <c r="D1211" s="28">
        <v>0</v>
      </c>
      <c r="E1211" s="28">
        <v>6</v>
      </c>
      <c r="F1211" s="28">
        <v>6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2</v>
      </c>
      <c r="T1211" s="28">
        <v>2</v>
      </c>
      <c r="U1211" s="28">
        <v>4</v>
      </c>
      <c r="V1211" s="28">
        <v>4</v>
      </c>
      <c r="W1211" s="28">
        <v>0</v>
      </c>
      <c r="X1211" s="28">
        <v>0</v>
      </c>
      <c r="Y1211" s="28">
        <v>0</v>
      </c>
      <c r="Z1211" s="28">
        <v>5</v>
      </c>
      <c r="AA1211" s="28">
        <v>5</v>
      </c>
      <c r="AB1211" s="28">
        <v>0</v>
      </c>
      <c r="AC1211" s="28">
        <v>0</v>
      </c>
      <c r="AD1211" s="28">
        <v>0</v>
      </c>
      <c r="AE1211" s="28">
        <v>0</v>
      </c>
      <c r="AF1211" s="28">
        <v>0</v>
      </c>
      <c r="AG1211" s="28">
        <v>0</v>
      </c>
      <c r="AH1211" s="28">
        <v>0</v>
      </c>
      <c r="AI1211" s="28">
        <v>0</v>
      </c>
      <c r="AJ1211" s="28">
        <v>0</v>
      </c>
      <c r="AK1211" s="28">
        <v>0</v>
      </c>
      <c r="AL1211" s="28">
        <v>0</v>
      </c>
      <c r="AM1211" s="28">
        <v>0</v>
      </c>
      <c r="AN1211" s="28">
        <v>2</v>
      </c>
      <c r="AO1211" s="28">
        <v>2</v>
      </c>
      <c r="AP1211" s="28">
        <v>3</v>
      </c>
      <c r="AQ1211" s="28">
        <v>3</v>
      </c>
      <c r="AR1211" s="28">
        <v>0</v>
      </c>
      <c r="AS1211" s="28">
        <v>0</v>
      </c>
      <c r="AT1211" s="28">
        <v>0</v>
      </c>
      <c r="AU1211" s="28">
        <v>0</v>
      </c>
      <c r="AV1211" s="28">
        <v>0</v>
      </c>
      <c r="AW1211" s="28">
        <v>0</v>
      </c>
    </row>
    <row r="1212" spans="1:49" ht="12.75">
      <c r="A1212" s="25"/>
      <c r="B1212" s="19" t="s">
        <v>381</v>
      </c>
      <c r="C1212" s="14" t="s">
        <v>1004</v>
      </c>
      <c r="D1212" s="28">
        <v>0</v>
      </c>
      <c r="E1212" s="2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0</v>
      </c>
      <c r="R1212" s="28">
        <v>0</v>
      </c>
      <c r="S1212" s="28">
        <v>0</v>
      </c>
      <c r="T1212" s="28">
        <v>0</v>
      </c>
      <c r="U1212" s="28">
        <v>0</v>
      </c>
      <c r="V1212" s="28">
        <v>0</v>
      </c>
      <c r="W1212" s="28">
        <v>0</v>
      </c>
      <c r="X1212" s="28">
        <v>0</v>
      </c>
      <c r="Y1212" s="28">
        <v>0</v>
      </c>
      <c r="Z1212" s="28">
        <v>0</v>
      </c>
      <c r="AA1212" s="28">
        <v>0</v>
      </c>
      <c r="AB1212" s="28">
        <v>0</v>
      </c>
      <c r="AC1212" s="28">
        <v>0</v>
      </c>
      <c r="AD1212" s="28">
        <v>0</v>
      </c>
      <c r="AE1212" s="28">
        <v>0</v>
      </c>
      <c r="AF1212" s="28">
        <v>0</v>
      </c>
      <c r="AG1212" s="28">
        <v>0</v>
      </c>
      <c r="AH1212" s="28">
        <v>0</v>
      </c>
      <c r="AI1212" s="28">
        <v>0</v>
      </c>
      <c r="AJ1212" s="28">
        <v>0</v>
      </c>
      <c r="AK1212" s="28">
        <v>0</v>
      </c>
      <c r="AL1212" s="28">
        <v>0</v>
      </c>
      <c r="AM1212" s="28">
        <v>0</v>
      </c>
      <c r="AN1212" s="28">
        <v>0</v>
      </c>
      <c r="AO1212" s="28">
        <v>0</v>
      </c>
      <c r="AP1212" s="28">
        <v>0</v>
      </c>
      <c r="AQ1212" s="28">
        <v>0</v>
      </c>
      <c r="AR1212" s="28">
        <v>0</v>
      </c>
      <c r="AS1212" s="28">
        <v>0</v>
      </c>
      <c r="AT1212" s="28">
        <v>0</v>
      </c>
      <c r="AU1212" s="28">
        <v>0</v>
      </c>
      <c r="AV1212" s="28">
        <v>0</v>
      </c>
      <c r="AW1212" s="28">
        <v>0</v>
      </c>
    </row>
    <row r="1213" spans="1:49" ht="12.75">
      <c r="A1213" s="25"/>
      <c r="B1213" s="19" t="s">
        <v>1297</v>
      </c>
      <c r="C1213" s="14" t="s">
        <v>1445</v>
      </c>
      <c r="D1213" s="28">
        <v>0</v>
      </c>
      <c r="E1213" s="28">
        <v>2</v>
      </c>
      <c r="F1213" s="28">
        <v>2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2</v>
      </c>
      <c r="T1213" s="28">
        <v>2</v>
      </c>
      <c r="U1213" s="28">
        <v>0</v>
      </c>
      <c r="V1213" s="28">
        <v>0</v>
      </c>
      <c r="W1213" s="28">
        <v>0</v>
      </c>
      <c r="X1213" s="28">
        <v>0</v>
      </c>
      <c r="Y1213" s="28">
        <v>0</v>
      </c>
      <c r="Z1213" s="28">
        <v>2</v>
      </c>
      <c r="AA1213" s="28">
        <v>2</v>
      </c>
      <c r="AB1213" s="28">
        <v>0</v>
      </c>
      <c r="AC1213" s="28">
        <v>0</v>
      </c>
      <c r="AD1213" s="28">
        <v>0</v>
      </c>
      <c r="AE1213" s="28">
        <v>0</v>
      </c>
      <c r="AF1213" s="28">
        <v>0</v>
      </c>
      <c r="AG1213" s="28">
        <v>0</v>
      </c>
      <c r="AH1213" s="28">
        <v>0</v>
      </c>
      <c r="AI1213" s="28">
        <v>0</v>
      </c>
      <c r="AJ1213" s="28">
        <v>0</v>
      </c>
      <c r="AK1213" s="28">
        <v>0</v>
      </c>
      <c r="AL1213" s="28">
        <v>0</v>
      </c>
      <c r="AM1213" s="28">
        <v>0</v>
      </c>
      <c r="AN1213" s="28">
        <v>2</v>
      </c>
      <c r="AO1213" s="28">
        <v>2</v>
      </c>
      <c r="AP1213" s="28">
        <v>0</v>
      </c>
      <c r="AQ1213" s="28">
        <v>0</v>
      </c>
      <c r="AR1213" s="28">
        <v>0</v>
      </c>
      <c r="AS1213" s="28">
        <v>0</v>
      </c>
      <c r="AT1213" s="28">
        <v>0</v>
      </c>
      <c r="AU1213" s="28">
        <v>0</v>
      </c>
      <c r="AV1213" s="28">
        <v>0</v>
      </c>
      <c r="AW1213" s="28">
        <v>0</v>
      </c>
    </row>
    <row r="1214" spans="1:49" ht="12.75">
      <c r="A1214" s="25"/>
      <c r="B1214" s="19" t="s">
        <v>1122</v>
      </c>
      <c r="C1214" s="14" t="s">
        <v>1445</v>
      </c>
      <c r="D1214" s="28">
        <v>0</v>
      </c>
      <c r="E1214" s="28">
        <v>1</v>
      </c>
      <c r="F1214" s="28">
        <v>1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1</v>
      </c>
      <c r="X1214" s="28">
        <v>1</v>
      </c>
      <c r="Y1214" s="28">
        <v>0</v>
      </c>
      <c r="Z1214" s="28">
        <v>1</v>
      </c>
      <c r="AA1214" s="28">
        <v>1</v>
      </c>
      <c r="AB1214" s="28">
        <v>0</v>
      </c>
      <c r="AC1214" s="28">
        <v>0</v>
      </c>
      <c r="AD1214" s="28">
        <v>0</v>
      </c>
      <c r="AE1214" s="28">
        <v>0</v>
      </c>
      <c r="AF1214" s="28">
        <v>0</v>
      </c>
      <c r="AG1214" s="28">
        <v>0</v>
      </c>
      <c r="AH1214" s="28">
        <v>0</v>
      </c>
      <c r="AI1214" s="28">
        <v>0</v>
      </c>
      <c r="AJ1214" s="28">
        <v>0</v>
      </c>
      <c r="AK1214" s="28">
        <v>0</v>
      </c>
      <c r="AL1214" s="28">
        <v>0</v>
      </c>
      <c r="AM1214" s="28">
        <v>0</v>
      </c>
      <c r="AN1214" s="28">
        <v>0</v>
      </c>
      <c r="AO1214" s="28">
        <v>0</v>
      </c>
      <c r="AP1214" s="28">
        <v>0</v>
      </c>
      <c r="AQ1214" s="28">
        <v>0</v>
      </c>
      <c r="AR1214" s="28">
        <v>1</v>
      </c>
      <c r="AS1214" s="28">
        <v>1</v>
      </c>
      <c r="AT1214" s="28">
        <v>0</v>
      </c>
      <c r="AU1214" s="28">
        <v>0</v>
      </c>
      <c r="AV1214" s="28">
        <v>0</v>
      </c>
      <c r="AW1214" s="28">
        <v>0</v>
      </c>
    </row>
    <row r="1215" spans="1:49" ht="12.75">
      <c r="A1215" s="25"/>
      <c r="B1215" s="19" t="s">
        <v>1151</v>
      </c>
      <c r="C1215" s="14" t="s">
        <v>160</v>
      </c>
      <c r="D1215" s="28">
        <v>1</v>
      </c>
      <c r="E1215" s="28">
        <v>1</v>
      </c>
      <c r="F1215" s="28">
        <v>1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1</v>
      </c>
      <c r="N1215" s="28">
        <v>1</v>
      </c>
      <c r="O1215" s="28">
        <v>0</v>
      </c>
      <c r="P1215" s="28">
        <v>0</v>
      </c>
      <c r="Q1215" s="28">
        <v>0</v>
      </c>
      <c r="R1215" s="28">
        <v>0</v>
      </c>
      <c r="S1215" s="28">
        <v>0</v>
      </c>
      <c r="T1215" s="28">
        <v>0</v>
      </c>
      <c r="U1215" s="28">
        <v>0</v>
      </c>
      <c r="V1215" s="28">
        <v>0</v>
      </c>
      <c r="W1215" s="28">
        <v>0</v>
      </c>
      <c r="X1215" s="28">
        <v>0</v>
      </c>
      <c r="Y1215" s="28">
        <v>0</v>
      </c>
      <c r="Z1215" s="28">
        <v>1</v>
      </c>
      <c r="AA1215" s="28">
        <v>1</v>
      </c>
      <c r="AB1215" s="28">
        <v>0</v>
      </c>
      <c r="AC1215" s="28">
        <v>0</v>
      </c>
      <c r="AD1215" s="28">
        <v>0</v>
      </c>
      <c r="AE1215" s="28">
        <v>0</v>
      </c>
      <c r="AF1215" s="28">
        <v>0</v>
      </c>
      <c r="AG1215" s="28">
        <v>0</v>
      </c>
      <c r="AH1215" s="28">
        <v>1</v>
      </c>
      <c r="AI1215" s="28">
        <v>1</v>
      </c>
      <c r="AJ1215" s="28">
        <v>0</v>
      </c>
      <c r="AK1215" s="28">
        <v>0</v>
      </c>
      <c r="AL1215" s="28">
        <v>0</v>
      </c>
      <c r="AM1215" s="28">
        <v>0</v>
      </c>
      <c r="AN1215" s="28">
        <v>0</v>
      </c>
      <c r="AO1215" s="28">
        <v>0</v>
      </c>
      <c r="AP1215" s="28">
        <v>0</v>
      </c>
      <c r="AQ1215" s="28">
        <v>0</v>
      </c>
      <c r="AR1215" s="28">
        <v>0</v>
      </c>
      <c r="AS1215" s="28">
        <v>0</v>
      </c>
      <c r="AT1215" s="28">
        <v>0</v>
      </c>
      <c r="AU1215" s="28">
        <v>0</v>
      </c>
      <c r="AV1215" s="28">
        <v>0</v>
      </c>
      <c r="AW1215" s="28">
        <v>0</v>
      </c>
    </row>
    <row r="1216" spans="1:49" ht="12.75">
      <c r="A1216" s="25"/>
      <c r="B1216" s="19" t="s">
        <v>724</v>
      </c>
      <c r="C1216" s="14" t="s">
        <v>623</v>
      </c>
      <c r="D1216" s="28">
        <v>1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8">
        <v>1</v>
      </c>
      <c r="Z1216" s="28">
        <v>0</v>
      </c>
      <c r="AA1216" s="28">
        <v>0</v>
      </c>
      <c r="AB1216" s="28">
        <v>0</v>
      </c>
      <c r="AC1216" s="28">
        <v>0</v>
      </c>
      <c r="AD1216" s="28">
        <v>0</v>
      </c>
      <c r="AE1216" s="28">
        <v>0</v>
      </c>
      <c r="AF1216" s="28">
        <v>0</v>
      </c>
      <c r="AG1216" s="28">
        <v>0</v>
      </c>
      <c r="AH1216" s="28">
        <v>0</v>
      </c>
      <c r="AI1216" s="28">
        <v>0</v>
      </c>
      <c r="AJ1216" s="28">
        <v>0</v>
      </c>
      <c r="AK1216" s="28">
        <v>0</v>
      </c>
      <c r="AL1216" s="28">
        <v>0</v>
      </c>
      <c r="AM1216" s="28">
        <v>0</v>
      </c>
      <c r="AN1216" s="28">
        <v>0</v>
      </c>
      <c r="AO1216" s="28">
        <v>0</v>
      </c>
      <c r="AP1216" s="28">
        <v>0</v>
      </c>
      <c r="AQ1216" s="28">
        <v>0</v>
      </c>
      <c r="AR1216" s="28">
        <v>0</v>
      </c>
      <c r="AS1216" s="28">
        <v>0</v>
      </c>
      <c r="AT1216" s="28">
        <v>1</v>
      </c>
      <c r="AU1216" s="28">
        <v>1</v>
      </c>
      <c r="AV1216" s="28">
        <v>0</v>
      </c>
      <c r="AW1216" s="28">
        <v>0</v>
      </c>
    </row>
    <row r="1217" spans="1:49" ht="12.75">
      <c r="A1217" s="25"/>
      <c r="B1217" s="19" t="s">
        <v>828</v>
      </c>
      <c r="C1217" s="14" t="s">
        <v>1418</v>
      </c>
      <c r="D1217" s="28">
        <v>1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8">
        <v>1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  <c r="AE1217" s="28">
        <v>0</v>
      </c>
      <c r="AF1217" s="28">
        <v>0</v>
      </c>
      <c r="AG1217" s="28">
        <v>0</v>
      </c>
      <c r="AH1217" s="28">
        <v>0</v>
      </c>
      <c r="AI1217" s="28">
        <v>0</v>
      </c>
      <c r="AJ1217" s="28">
        <v>0</v>
      </c>
      <c r="AK1217" s="28">
        <v>0</v>
      </c>
      <c r="AL1217" s="28">
        <v>0</v>
      </c>
      <c r="AM1217" s="28">
        <v>0</v>
      </c>
      <c r="AN1217" s="28">
        <v>0</v>
      </c>
      <c r="AO1217" s="28">
        <v>0</v>
      </c>
      <c r="AP1217" s="28">
        <v>0</v>
      </c>
      <c r="AQ1217" s="28">
        <v>0</v>
      </c>
      <c r="AR1217" s="28">
        <v>0</v>
      </c>
      <c r="AS1217" s="28">
        <v>0</v>
      </c>
      <c r="AT1217" s="28">
        <v>0</v>
      </c>
      <c r="AU1217" s="28">
        <v>0</v>
      </c>
      <c r="AV1217" s="28">
        <v>0</v>
      </c>
      <c r="AW1217" s="28">
        <v>0</v>
      </c>
    </row>
    <row r="1218" spans="1:49" ht="12.75">
      <c r="A1218" s="25"/>
      <c r="B1218" s="19" t="s">
        <v>1495</v>
      </c>
      <c r="C1218" s="14" t="s">
        <v>1418</v>
      </c>
      <c r="D1218" s="28">
        <v>0</v>
      </c>
      <c r="E1218" s="28">
        <v>1</v>
      </c>
      <c r="F1218" s="28">
        <v>1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1</v>
      </c>
      <c r="R1218" s="28">
        <v>1</v>
      </c>
      <c r="S1218" s="28">
        <v>0</v>
      </c>
      <c r="T1218" s="28">
        <v>0</v>
      </c>
      <c r="U1218" s="28">
        <v>0</v>
      </c>
      <c r="V1218" s="28">
        <v>0</v>
      </c>
      <c r="W1218" s="28">
        <v>0</v>
      </c>
      <c r="X1218" s="28">
        <v>0</v>
      </c>
      <c r="Y1218" s="28">
        <v>0</v>
      </c>
      <c r="Z1218" s="28">
        <v>1</v>
      </c>
      <c r="AA1218" s="28">
        <v>1</v>
      </c>
      <c r="AB1218" s="28">
        <v>0</v>
      </c>
      <c r="AC1218" s="28">
        <v>0</v>
      </c>
      <c r="AD1218" s="28">
        <v>0</v>
      </c>
      <c r="AE1218" s="28">
        <v>0</v>
      </c>
      <c r="AF1218" s="28">
        <v>0</v>
      </c>
      <c r="AG1218" s="28">
        <v>0</v>
      </c>
      <c r="AH1218" s="28">
        <v>0</v>
      </c>
      <c r="AI1218" s="28">
        <v>0</v>
      </c>
      <c r="AJ1218" s="28">
        <v>0</v>
      </c>
      <c r="AK1218" s="28">
        <v>0</v>
      </c>
      <c r="AL1218" s="28">
        <v>1</v>
      </c>
      <c r="AM1218" s="28">
        <v>1</v>
      </c>
      <c r="AN1218" s="28">
        <v>0</v>
      </c>
      <c r="AO1218" s="28">
        <v>0</v>
      </c>
      <c r="AP1218" s="28">
        <v>0</v>
      </c>
      <c r="AQ1218" s="28">
        <v>0</v>
      </c>
      <c r="AR1218" s="28">
        <v>0</v>
      </c>
      <c r="AS1218" s="28">
        <v>0</v>
      </c>
      <c r="AT1218" s="28">
        <v>0</v>
      </c>
      <c r="AU1218" s="28">
        <v>0</v>
      </c>
      <c r="AV1218" s="28">
        <v>0</v>
      </c>
      <c r="AW1218" s="28">
        <v>0</v>
      </c>
    </row>
    <row r="1219" spans="1:49" ht="12.75">
      <c r="A1219" s="25"/>
      <c r="B1219" s="19" t="s">
        <v>443</v>
      </c>
      <c r="C1219" s="14" t="s">
        <v>1418</v>
      </c>
      <c r="D1219" s="28">
        <v>2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8">
        <v>2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  <c r="AE1219" s="28">
        <v>0</v>
      </c>
      <c r="AF1219" s="28">
        <v>0</v>
      </c>
      <c r="AG1219" s="28">
        <v>0</v>
      </c>
      <c r="AH1219" s="28">
        <v>0</v>
      </c>
      <c r="AI1219" s="28">
        <v>0</v>
      </c>
      <c r="AJ1219" s="28">
        <v>0</v>
      </c>
      <c r="AK1219" s="28">
        <v>0</v>
      </c>
      <c r="AL1219" s="28">
        <v>0</v>
      </c>
      <c r="AM1219" s="28">
        <v>0</v>
      </c>
      <c r="AN1219" s="28">
        <v>0</v>
      </c>
      <c r="AO1219" s="28">
        <v>0</v>
      </c>
      <c r="AP1219" s="28">
        <v>0</v>
      </c>
      <c r="AQ1219" s="28">
        <v>0</v>
      </c>
      <c r="AR1219" s="28">
        <v>0</v>
      </c>
      <c r="AS1219" s="28">
        <v>0</v>
      </c>
      <c r="AT1219" s="28">
        <v>0</v>
      </c>
      <c r="AU1219" s="28">
        <v>0</v>
      </c>
      <c r="AV1219" s="28">
        <v>0</v>
      </c>
      <c r="AW1219" s="28">
        <v>0</v>
      </c>
    </row>
    <row r="1220" spans="1:49" ht="12.75">
      <c r="A1220" s="25"/>
      <c r="B1220" s="19" t="s">
        <v>473</v>
      </c>
      <c r="C1220" s="14" t="s">
        <v>1418</v>
      </c>
      <c r="D1220" s="28">
        <v>1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8">
        <v>1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  <c r="AE1220" s="28">
        <v>0</v>
      </c>
      <c r="AF1220" s="28">
        <v>0</v>
      </c>
      <c r="AG1220" s="28">
        <v>0</v>
      </c>
      <c r="AH1220" s="28">
        <v>0</v>
      </c>
      <c r="AI1220" s="28">
        <v>0</v>
      </c>
      <c r="AJ1220" s="28">
        <v>0</v>
      </c>
      <c r="AK1220" s="28">
        <v>0</v>
      </c>
      <c r="AL1220" s="28">
        <v>0</v>
      </c>
      <c r="AM1220" s="28">
        <v>0</v>
      </c>
      <c r="AN1220" s="28">
        <v>0</v>
      </c>
      <c r="AO1220" s="28">
        <v>0</v>
      </c>
      <c r="AP1220" s="28">
        <v>0</v>
      </c>
      <c r="AQ1220" s="28">
        <v>0</v>
      </c>
      <c r="AR1220" s="28">
        <v>0</v>
      </c>
      <c r="AS1220" s="28">
        <v>0</v>
      </c>
      <c r="AT1220" s="28">
        <v>0</v>
      </c>
      <c r="AU1220" s="28">
        <v>0</v>
      </c>
      <c r="AV1220" s="28">
        <v>0</v>
      </c>
      <c r="AW1220" s="28">
        <v>0</v>
      </c>
    </row>
    <row r="1221" spans="1:49" ht="12.75">
      <c r="A1221" s="25"/>
      <c r="B1221" s="19" t="s">
        <v>926</v>
      </c>
      <c r="C1221" s="14" t="s">
        <v>1418</v>
      </c>
      <c r="D1221" s="28">
        <v>1</v>
      </c>
      <c r="E1221" s="28">
        <v>0</v>
      </c>
      <c r="F1221" s="28">
        <v>0</v>
      </c>
      <c r="G1221" s="28">
        <v>0</v>
      </c>
      <c r="H1221" s="28">
        <v>0</v>
      </c>
      <c r="I1221" s="28">
        <v>0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0</v>
      </c>
      <c r="R1221" s="28">
        <v>0</v>
      </c>
      <c r="S1221" s="28">
        <v>0</v>
      </c>
      <c r="T1221" s="28">
        <v>0</v>
      </c>
      <c r="U1221" s="28">
        <v>0</v>
      </c>
      <c r="V1221" s="28">
        <v>0</v>
      </c>
      <c r="W1221" s="28">
        <v>0</v>
      </c>
      <c r="X1221" s="28">
        <v>0</v>
      </c>
      <c r="Y1221" s="28">
        <v>1</v>
      </c>
      <c r="Z1221" s="28">
        <v>0</v>
      </c>
      <c r="AA1221" s="28">
        <v>0</v>
      </c>
      <c r="AB1221" s="28">
        <v>0</v>
      </c>
      <c r="AC1221" s="28">
        <v>0</v>
      </c>
      <c r="AD1221" s="28">
        <v>0</v>
      </c>
      <c r="AE1221" s="28">
        <v>0</v>
      </c>
      <c r="AF1221" s="28">
        <v>0</v>
      </c>
      <c r="AG1221" s="28">
        <v>0</v>
      </c>
      <c r="AH1221" s="28">
        <v>0</v>
      </c>
      <c r="AI1221" s="28">
        <v>0</v>
      </c>
      <c r="AJ1221" s="28">
        <v>0</v>
      </c>
      <c r="AK1221" s="28">
        <v>0</v>
      </c>
      <c r="AL1221" s="28">
        <v>0</v>
      </c>
      <c r="AM1221" s="28">
        <v>0</v>
      </c>
      <c r="AN1221" s="28">
        <v>0</v>
      </c>
      <c r="AO1221" s="28">
        <v>0</v>
      </c>
      <c r="AP1221" s="28">
        <v>0</v>
      </c>
      <c r="AQ1221" s="28">
        <v>0</v>
      </c>
      <c r="AR1221" s="28">
        <v>0</v>
      </c>
      <c r="AS1221" s="28">
        <v>0</v>
      </c>
      <c r="AT1221" s="28">
        <v>0</v>
      </c>
      <c r="AU1221" s="28">
        <v>0</v>
      </c>
      <c r="AV1221" s="28">
        <v>0</v>
      </c>
      <c r="AW1221" s="28">
        <v>0</v>
      </c>
    </row>
    <row r="1222" spans="1:49" ht="12.75">
      <c r="A1222" s="25"/>
      <c r="B1222" s="19" t="s">
        <v>115</v>
      </c>
      <c r="C1222" s="14" t="s">
        <v>1418</v>
      </c>
      <c r="D1222" s="28">
        <v>0</v>
      </c>
      <c r="E1222" s="28">
        <v>1</v>
      </c>
      <c r="F1222" s="28">
        <v>1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1</v>
      </c>
      <c r="X1222" s="28">
        <v>1</v>
      </c>
      <c r="Y1222" s="28">
        <v>0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  <c r="AE1222" s="28">
        <v>0</v>
      </c>
      <c r="AF1222" s="28">
        <v>0</v>
      </c>
      <c r="AG1222" s="28">
        <v>0</v>
      </c>
      <c r="AH1222" s="28">
        <v>0</v>
      </c>
      <c r="AI1222" s="28">
        <v>0</v>
      </c>
      <c r="AJ1222" s="28">
        <v>0</v>
      </c>
      <c r="AK1222" s="28">
        <v>0</v>
      </c>
      <c r="AL1222" s="28">
        <v>0</v>
      </c>
      <c r="AM1222" s="28">
        <v>0</v>
      </c>
      <c r="AN1222" s="28">
        <v>0</v>
      </c>
      <c r="AO1222" s="28">
        <v>0</v>
      </c>
      <c r="AP1222" s="28">
        <v>0</v>
      </c>
      <c r="AQ1222" s="28">
        <v>0</v>
      </c>
      <c r="AR1222" s="28">
        <v>0</v>
      </c>
      <c r="AS1222" s="28">
        <v>0</v>
      </c>
      <c r="AT1222" s="28">
        <v>0</v>
      </c>
      <c r="AU1222" s="28">
        <v>0</v>
      </c>
      <c r="AV1222" s="28">
        <v>0</v>
      </c>
      <c r="AW1222" s="28">
        <v>0</v>
      </c>
    </row>
    <row r="1223" spans="1:49" ht="12.75">
      <c r="A1223" s="25"/>
      <c r="B1223" s="19" t="s">
        <v>1043</v>
      </c>
      <c r="C1223" s="14" t="s">
        <v>1386</v>
      </c>
      <c r="D1223" s="28">
        <v>0</v>
      </c>
      <c r="E1223" s="28">
        <v>2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1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1</v>
      </c>
      <c r="X1223" s="28">
        <v>0</v>
      </c>
      <c r="Y1223" s="28">
        <v>0</v>
      </c>
      <c r="Z1223" s="28">
        <v>1</v>
      </c>
      <c r="AA1223" s="28">
        <v>0</v>
      </c>
      <c r="AB1223" s="28">
        <v>0</v>
      </c>
      <c r="AC1223" s="28">
        <v>0</v>
      </c>
      <c r="AD1223" s="28">
        <v>0</v>
      </c>
      <c r="AE1223" s="28">
        <v>0</v>
      </c>
      <c r="AF1223" s="28">
        <v>0</v>
      </c>
      <c r="AG1223" s="28">
        <v>0</v>
      </c>
      <c r="AH1223" s="28">
        <v>1</v>
      </c>
      <c r="AI1223" s="28">
        <v>0</v>
      </c>
      <c r="AJ1223" s="28">
        <v>0</v>
      </c>
      <c r="AK1223" s="28">
        <v>0</v>
      </c>
      <c r="AL1223" s="28">
        <v>0</v>
      </c>
      <c r="AM1223" s="28">
        <v>0</v>
      </c>
      <c r="AN1223" s="28">
        <v>0</v>
      </c>
      <c r="AO1223" s="28">
        <v>0</v>
      </c>
      <c r="AP1223" s="28">
        <v>0</v>
      </c>
      <c r="AQ1223" s="28">
        <v>0</v>
      </c>
      <c r="AR1223" s="28">
        <v>0</v>
      </c>
      <c r="AS1223" s="28">
        <v>0</v>
      </c>
      <c r="AT1223" s="28">
        <v>0</v>
      </c>
      <c r="AU1223" s="28">
        <v>0</v>
      </c>
      <c r="AV1223" s="28">
        <v>0</v>
      </c>
      <c r="AW1223" s="28">
        <v>0</v>
      </c>
    </row>
    <row r="1224" spans="1:49" ht="12.75">
      <c r="A1224" s="25"/>
      <c r="B1224" s="19" t="s">
        <v>1476</v>
      </c>
      <c r="C1224" s="14" t="s">
        <v>112</v>
      </c>
      <c r="D1224" s="28">
        <v>0</v>
      </c>
      <c r="E1224" s="28">
        <v>0</v>
      </c>
      <c r="F1224" s="28">
        <v>0</v>
      </c>
      <c r="G1224" s="28">
        <v>0</v>
      </c>
      <c r="H1224" s="28">
        <v>0</v>
      </c>
      <c r="I1224" s="28">
        <v>0</v>
      </c>
      <c r="J1224" s="28">
        <v>0</v>
      </c>
      <c r="K1224" s="28">
        <v>0</v>
      </c>
      <c r="L1224" s="28">
        <v>0</v>
      </c>
      <c r="M1224" s="28">
        <v>0</v>
      </c>
      <c r="N1224" s="28">
        <v>0</v>
      </c>
      <c r="O1224" s="28">
        <v>0</v>
      </c>
      <c r="P1224" s="28">
        <v>0</v>
      </c>
      <c r="Q1224" s="28">
        <v>0</v>
      </c>
      <c r="R1224" s="28">
        <v>0</v>
      </c>
      <c r="S1224" s="28">
        <v>0</v>
      </c>
      <c r="T1224" s="28">
        <v>0</v>
      </c>
      <c r="U1224" s="28">
        <v>0</v>
      </c>
      <c r="V1224" s="28">
        <v>0</v>
      </c>
      <c r="W1224" s="28">
        <v>0</v>
      </c>
      <c r="X1224" s="28">
        <v>0</v>
      </c>
      <c r="Y1224" s="28">
        <v>0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  <c r="AE1224" s="28">
        <v>0</v>
      </c>
      <c r="AF1224" s="28">
        <v>0</v>
      </c>
      <c r="AG1224" s="28">
        <v>0</v>
      </c>
      <c r="AH1224" s="28">
        <v>0</v>
      </c>
      <c r="AI1224" s="28">
        <v>0</v>
      </c>
      <c r="AJ1224" s="28">
        <v>0</v>
      </c>
      <c r="AK1224" s="28">
        <v>0</v>
      </c>
      <c r="AL1224" s="28">
        <v>0</v>
      </c>
      <c r="AM1224" s="28">
        <v>0</v>
      </c>
      <c r="AN1224" s="28">
        <v>0</v>
      </c>
      <c r="AO1224" s="28">
        <v>0</v>
      </c>
      <c r="AP1224" s="28">
        <v>0</v>
      </c>
      <c r="AQ1224" s="28">
        <v>0</v>
      </c>
      <c r="AR1224" s="28">
        <v>0</v>
      </c>
      <c r="AS1224" s="28">
        <v>0</v>
      </c>
      <c r="AT1224" s="28">
        <v>3</v>
      </c>
      <c r="AU1224" s="28">
        <v>0</v>
      </c>
      <c r="AV1224" s="28">
        <v>3</v>
      </c>
      <c r="AW1224" s="28">
        <v>10000</v>
      </c>
    </row>
    <row r="1225" spans="1:49" ht="12.75">
      <c r="A1225" s="25"/>
      <c r="B1225" s="19" t="s">
        <v>1436</v>
      </c>
      <c r="C1225" s="14" t="s">
        <v>112</v>
      </c>
      <c r="D1225" s="28">
        <v>0</v>
      </c>
      <c r="E1225" s="28">
        <v>1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1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28">
        <v>0</v>
      </c>
      <c r="AE1225" s="28">
        <v>0</v>
      </c>
      <c r="AF1225" s="28">
        <v>0</v>
      </c>
      <c r="AG1225" s="28">
        <v>0</v>
      </c>
      <c r="AH1225" s="28">
        <v>0</v>
      </c>
      <c r="AI1225" s="28">
        <v>0</v>
      </c>
      <c r="AJ1225" s="28">
        <v>0</v>
      </c>
      <c r="AK1225" s="28">
        <v>0</v>
      </c>
      <c r="AL1225" s="28">
        <v>0</v>
      </c>
      <c r="AM1225" s="28">
        <v>0</v>
      </c>
      <c r="AN1225" s="28">
        <v>0</v>
      </c>
      <c r="AO1225" s="28">
        <v>0</v>
      </c>
      <c r="AP1225" s="28">
        <v>0</v>
      </c>
      <c r="AQ1225" s="28">
        <v>0</v>
      </c>
      <c r="AR1225" s="28">
        <v>0</v>
      </c>
      <c r="AS1225" s="28">
        <v>0</v>
      </c>
      <c r="AT1225" s="28">
        <v>0</v>
      </c>
      <c r="AU1225" s="28">
        <v>0</v>
      </c>
      <c r="AV1225" s="28">
        <v>0</v>
      </c>
      <c r="AW1225" s="28">
        <v>0</v>
      </c>
    </row>
    <row r="1226" spans="1:49" ht="12.75">
      <c r="A1226" s="25"/>
      <c r="B1226" s="19" t="s">
        <v>1094</v>
      </c>
      <c r="C1226" s="14" t="s">
        <v>112</v>
      </c>
      <c r="D1226" s="28">
        <v>0</v>
      </c>
      <c r="E1226" s="28">
        <v>1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1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8">
        <v>0</v>
      </c>
      <c r="Z1226" s="28">
        <v>0</v>
      </c>
      <c r="AA1226" s="28">
        <v>0</v>
      </c>
      <c r="AB1226" s="28">
        <v>0</v>
      </c>
      <c r="AC1226" s="28">
        <v>0</v>
      </c>
      <c r="AD1226" s="28">
        <v>0</v>
      </c>
      <c r="AE1226" s="28">
        <v>0</v>
      </c>
      <c r="AF1226" s="28">
        <v>0</v>
      </c>
      <c r="AG1226" s="28">
        <v>0</v>
      </c>
      <c r="AH1226" s="28">
        <v>0</v>
      </c>
      <c r="AI1226" s="28">
        <v>0</v>
      </c>
      <c r="AJ1226" s="28">
        <v>0</v>
      </c>
      <c r="AK1226" s="28">
        <v>0</v>
      </c>
      <c r="AL1226" s="28">
        <v>0</v>
      </c>
      <c r="AM1226" s="28">
        <v>0</v>
      </c>
      <c r="AN1226" s="28">
        <v>0</v>
      </c>
      <c r="AO1226" s="28">
        <v>0</v>
      </c>
      <c r="AP1226" s="28">
        <v>0</v>
      </c>
      <c r="AQ1226" s="28">
        <v>0</v>
      </c>
      <c r="AR1226" s="28">
        <v>0</v>
      </c>
      <c r="AS1226" s="28">
        <v>0</v>
      </c>
      <c r="AT1226" s="28">
        <v>0</v>
      </c>
      <c r="AU1226" s="28">
        <v>0</v>
      </c>
      <c r="AV1226" s="28">
        <v>0</v>
      </c>
      <c r="AW1226" s="28">
        <v>0</v>
      </c>
    </row>
    <row r="1227" spans="1:49" ht="12.75">
      <c r="A1227" s="25"/>
      <c r="B1227" s="19" t="s">
        <v>210</v>
      </c>
      <c r="C1227" s="14" t="s">
        <v>565</v>
      </c>
      <c r="D1227" s="28">
        <v>2</v>
      </c>
      <c r="E1227" s="28">
        <v>3</v>
      </c>
      <c r="F1227" s="28">
        <v>3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2</v>
      </c>
      <c r="R1227" s="28">
        <v>2</v>
      </c>
      <c r="S1227" s="28">
        <v>0</v>
      </c>
      <c r="T1227" s="28">
        <v>0</v>
      </c>
      <c r="U1227" s="28">
        <v>0</v>
      </c>
      <c r="V1227" s="28">
        <v>0</v>
      </c>
      <c r="W1227" s="28">
        <v>1</v>
      </c>
      <c r="X1227" s="28">
        <v>1</v>
      </c>
      <c r="Y1227" s="28">
        <v>0</v>
      </c>
      <c r="Z1227" s="28">
        <v>2</v>
      </c>
      <c r="AA1227" s="28">
        <v>2</v>
      </c>
      <c r="AB1227" s="28">
        <v>0</v>
      </c>
      <c r="AC1227" s="28">
        <v>0</v>
      </c>
      <c r="AD1227" s="28">
        <v>0</v>
      </c>
      <c r="AE1227" s="28">
        <v>0</v>
      </c>
      <c r="AF1227" s="28">
        <v>0</v>
      </c>
      <c r="AG1227" s="28">
        <v>0</v>
      </c>
      <c r="AH1227" s="28">
        <v>0</v>
      </c>
      <c r="AI1227" s="28">
        <v>0</v>
      </c>
      <c r="AJ1227" s="28">
        <v>0</v>
      </c>
      <c r="AK1227" s="28">
        <v>0</v>
      </c>
      <c r="AL1227" s="28">
        <v>2</v>
      </c>
      <c r="AM1227" s="28">
        <v>2</v>
      </c>
      <c r="AN1227" s="28">
        <v>0</v>
      </c>
      <c r="AO1227" s="28">
        <v>0</v>
      </c>
      <c r="AP1227" s="28">
        <v>0</v>
      </c>
      <c r="AQ1227" s="28">
        <v>0</v>
      </c>
      <c r="AR1227" s="28">
        <v>0</v>
      </c>
      <c r="AS1227" s="28">
        <v>0</v>
      </c>
      <c r="AT1227" s="28">
        <v>0</v>
      </c>
      <c r="AU1227" s="28">
        <v>0</v>
      </c>
      <c r="AV1227" s="28">
        <v>0</v>
      </c>
      <c r="AW1227" s="28">
        <v>0</v>
      </c>
    </row>
    <row r="1228" spans="1:49" ht="12.75">
      <c r="A1228" s="25"/>
      <c r="B1228" s="19" t="s">
        <v>837</v>
      </c>
      <c r="C1228" s="14" t="s">
        <v>1019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8">
        <v>0</v>
      </c>
      <c r="Z1228" s="28">
        <v>0</v>
      </c>
      <c r="AA1228" s="28">
        <v>0</v>
      </c>
      <c r="AB1228" s="28">
        <v>0</v>
      </c>
      <c r="AC1228" s="28">
        <v>0</v>
      </c>
      <c r="AD1228" s="28">
        <v>0</v>
      </c>
      <c r="AE1228" s="28">
        <v>0</v>
      </c>
      <c r="AF1228" s="28">
        <v>0</v>
      </c>
      <c r="AG1228" s="28">
        <v>0</v>
      </c>
      <c r="AH1228" s="28">
        <v>0</v>
      </c>
      <c r="AI1228" s="28">
        <v>0</v>
      </c>
      <c r="AJ1228" s="28">
        <v>0</v>
      </c>
      <c r="AK1228" s="28">
        <v>0</v>
      </c>
      <c r="AL1228" s="28">
        <v>0</v>
      </c>
      <c r="AM1228" s="28">
        <v>0</v>
      </c>
      <c r="AN1228" s="28">
        <v>0</v>
      </c>
      <c r="AO1228" s="28">
        <v>0</v>
      </c>
      <c r="AP1228" s="28">
        <v>0</v>
      </c>
      <c r="AQ1228" s="28">
        <v>0</v>
      </c>
      <c r="AR1228" s="28">
        <v>0</v>
      </c>
      <c r="AS1228" s="28">
        <v>0</v>
      </c>
      <c r="AT1228" s="28">
        <v>0</v>
      </c>
      <c r="AU1228" s="28">
        <v>0</v>
      </c>
      <c r="AV1228" s="28">
        <v>0</v>
      </c>
      <c r="AW1228" s="28">
        <v>0</v>
      </c>
    </row>
    <row r="1229" spans="1:49" ht="12.75">
      <c r="A1229" s="25"/>
      <c r="B1229" s="19" t="s">
        <v>1420</v>
      </c>
      <c r="C1229" s="14" t="s">
        <v>1019</v>
      </c>
      <c r="D1229" s="28">
        <v>13</v>
      </c>
      <c r="E1229" s="28">
        <v>1</v>
      </c>
      <c r="F1229" s="28">
        <v>1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1</v>
      </c>
      <c r="P1229" s="28">
        <v>1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8">
        <v>6</v>
      </c>
      <c r="Z1229" s="28">
        <v>1</v>
      </c>
      <c r="AA1229" s="28">
        <v>1</v>
      </c>
      <c r="AB1229" s="28">
        <v>0</v>
      </c>
      <c r="AC1229" s="28">
        <v>0</v>
      </c>
      <c r="AD1229" s="28">
        <v>0</v>
      </c>
      <c r="AE1229" s="28">
        <v>0</v>
      </c>
      <c r="AF1229" s="28">
        <v>0</v>
      </c>
      <c r="AG1229" s="28">
        <v>0</v>
      </c>
      <c r="AH1229" s="28">
        <v>0</v>
      </c>
      <c r="AI1229" s="28">
        <v>0</v>
      </c>
      <c r="AJ1229" s="28">
        <v>1</v>
      </c>
      <c r="AK1229" s="28">
        <v>1</v>
      </c>
      <c r="AL1229" s="28">
        <v>0</v>
      </c>
      <c r="AM1229" s="28">
        <v>0</v>
      </c>
      <c r="AN1229" s="28">
        <v>0</v>
      </c>
      <c r="AO1229" s="28">
        <v>0</v>
      </c>
      <c r="AP1229" s="28">
        <v>0</v>
      </c>
      <c r="AQ1229" s="28">
        <v>0</v>
      </c>
      <c r="AR1229" s="28">
        <v>0</v>
      </c>
      <c r="AS1229" s="28">
        <v>0</v>
      </c>
      <c r="AT1229" s="28">
        <v>0</v>
      </c>
      <c r="AU1229" s="28">
        <v>0</v>
      </c>
      <c r="AV1229" s="28">
        <v>0</v>
      </c>
      <c r="AW1229" s="28">
        <v>0</v>
      </c>
    </row>
    <row r="1230" spans="1:49" ht="12.75">
      <c r="A1230" s="25"/>
      <c r="B1230" s="19" t="s">
        <v>780</v>
      </c>
      <c r="C1230" s="14" t="s">
        <v>59</v>
      </c>
      <c r="D1230" s="28">
        <v>4</v>
      </c>
      <c r="E1230" s="28">
        <v>4</v>
      </c>
      <c r="F1230" s="28">
        <v>4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0</v>
      </c>
      <c r="N1230" s="28">
        <v>0</v>
      </c>
      <c r="O1230" s="28">
        <v>0</v>
      </c>
      <c r="P1230" s="28">
        <v>0</v>
      </c>
      <c r="Q1230" s="28">
        <v>1</v>
      </c>
      <c r="R1230" s="28">
        <v>1</v>
      </c>
      <c r="S1230" s="28">
        <v>0</v>
      </c>
      <c r="T1230" s="28">
        <v>0</v>
      </c>
      <c r="U1230" s="28">
        <v>2</v>
      </c>
      <c r="V1230" s="28">
        <v>2</v>
      </c>
      <c r="W1230" s="28">
        <v>1</v>
      </c>
      <c r="X1230" s="28">
        <v>1</v>
      </c>
      <c r="Y1230" s="28">
        <v>0</v>
      </c>
      <c r="Z1230" s="28">
        <v>3</v>
      </c>
      <c r="AA1230" s="28">
        <v>3</v>
      </c>
      <c r="AB1230" s="28">
        <v>0</v>
      </c>
      <c r="AC1230" s="28">
        <v>0</v>
      </c>
      <c r="AD1230" s="28">
        <v>0</v>
      </c>
      <c r="AE1230" s="28">
        <v>0</v>
      </c>
      <c r="AF1230" s="28">
        <v>0</v>
      </c>
      <c r="AG1230" s="28">
        <v>0</v>
      </c>
      <c r="AH1230" s="28">
        <v>0</v>
      </c>
      <c r="AI1230" s="28">
        <v>0</v>
      </c>
      <c r="AJ1230" s="28">
        <v>0</v>
      </c>
      <c r="AK1230" s="28">
        <v>0</v>
      </c>
      <c r="AL1230" s="28">
        <v>1</v>
      </c>
      <c r="AM1230" s="28">
        <v>1</v>
      </c>
      <c r="AN1230" s="28">
        <v>0</v>
      </c>
      <c r="AO1230" s="28">
        <v>0</v>
      </c>
      <c r="AP1230" s="28">
        <v>1</v>
      </c>
      <c r="AQ1230" s="28">
        <v>1</v>
      </c>
      <c r="AR1230" s="28">
        <v>1</v>
      </c>
      <c r="AS1230" s="28">
        <v>1</v>
      </c>
      <c r="AT1230" s="28">
        <v>0</v>
      </c>
      <c r="AU1230" s="28">
        <v>0</v>
      </c>
      <c r="AV1230" s="28">
        <v>0</v>
      </c>
      <c r="AW1230" s="28">
        <v>0</v>
      </c>
    </row>
    <row r="1231" spans="1:49" ht="12.75">
      <c r="A1231" s="25"/>
      <c r="B1231" s="19" t="s">
        <v>758</v>
      </c>
      <c r="C1231" s="14" t="s">
        <v>59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28">
        <v>0</v>
      </c>
      <c r="AE1231" s="28">
        <v>0</v>
      </c>
      <c r="AF1231" s="28">
        <v>0</v>
      </c>
      <c r="AG1231" s="28">
        <v>0</v>
      </c>
      <c r="AH1231" s="28">
        <v>0</v>
      </c>
      <c r="AI1231" s="28">
        <v>0</v>
      </c>
      <c r="AJ1231" s="28">
        <v>0</v>
      </c>
      <c r="AK1231" s="28">
        <v>0</v>
      </c>
      <c r="AL1231" s="28">
        <v>0</v>
      </c>
      <c r="AM1231" s="28">
        <v>0</v>
      </c>
      <c r="AN1231" s="28">
        <v>0</v>
      </c>
      <c r="AO1231" s="28">
        <v>0</v>
      </c>
      <c r="AP1231" s="28">
        <v>0</v>
      </c>
      <c r="AQ1231" s="28">
        <v>0</v>
      </c>
      <c r="AR1231" s="28">
        <v>0</v>
      </c>
      <c r="AS1231" s="28">
        <v>0</v>
      </c>
      <c r="AT1231" s="28">
        <v>0</v>
      </c>
      <c r="AU1231" s="28">
        <v>0</v>
      </c>
      <c r="AV1231" s="28">
        <v>0</v>
      </c>
      <c r="AW1231" s="28">
        <v>0</v>
      </c>
    </row>
    <row r="1232" spans="1:49" ht="12.75">
      <c r="A1232" s="25"/>
      <c r="B1232" s="19" t="s">
        <v>1046</v>
      </c>
      <c r="C1232" s="14" t="s">
        <v>59</v>
      </c>
      <c r="D1232" s="28">
        <v>0</v>
      </c>
      <c r="E1232" s="28">
        <v>5</v>
      </c>
      <c r="F1232" s="28">
        <v>5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1</v>
      </c>
      <c r="N1232" s="28">
        <v>1</v>
      </c>
      <c r="O1232" s="28">
        <v>1</v>
      </c>
      <c r="P1232" s="28">
        <v>1</v>
      </c>
      <c r="Q1232" s="28">
        <v>2</v>
      </c>
      <c r="R1232" s="28">
        <v>2</v>
      </c>
      <c r="S1232" s="28">
        <v>0</v>
      </c>
      <c r="T1232" s="28">
        <v>0</v>
      </c>
      <c r="U1232" s="28">
        <v>1</v>
      </c>
      <c r="V1232" s="28">
        <v>1</v>
      </c>
      <c r="W1232" s="28">
        <v>0</v>
      </c>
      <c r="X1232" s="28">
        <v>0</v>
      </c>
      <c r="Y1232" s="28">
        <v>0</v>
      </c>
      <c r="Z1232" s="28">
        <v>5</v>
      </c>
      <c r="AA1232" s="28">
        <v>5</v>
      </c>
      <c r="AB1232" s="28">
        <v>0</v>
      </c>
      <c r="AC1232" s="28">
        <v>0</v>
      </c>
      <c r="AD1232" s="28">
        <v>0</v>
      </c>
      <c r="AE1232" s="28">
        <v>0</v>
      </c>
      <c r="AF1232" s="28">
        <v>0</v>
      </c>
      <c r="AG1232" s="28">
        <v>0</v>
      </c>
      <c r="AH1232" s="28">
        <v>1</v>
      </c>
      <c r="AI1232" s="28">
        <v>1</v>
      </c>
      <c r="AJ1232" s="28">
        <v>1</v>
      </c>
      <c r="AK1232" s="28">
        <v>1</v>
      </c>
      <c r="AL1232" s="28">
        <v>2</v>
      </c>
      <c r="AM1232" s="28">
        <v>2</v>
      </c>
      <c r="AN1232" s="28">
        <v>0</v>
      </c>
      <c r="AO1232" s="28">
        <v>0</v>
      </c>
      <c r="AP1232" s="28">
        <v>1</v>
      </c>
      <c r="AQ1232" s="28">
        <v>1</v>
      </c>
      <c r="AR1232" s="28">
        <v>0</v>
      </c>
      <c r="AS1232" s="28">
        <v>0</v>
      </c>
      <c r="AT1232" s="28">
        <v>0</v>
      </c>
      <c r="AU1232" s="28">
        <v>0</v>
      </c>
      <c r="AV1232" s="28">
        <v>0</v>
      </c>
      <c r="AW1232" s="28">
        <v>0</v>
      </c>
    </row>
    <row r="1233" spans="1:49" ht="12.75">
      <c r="A1233" s="25"/>
      <c r="B1233" s="19" t="s">
        <v>317</v>
      </c>
      <c r="C1233" s="14" t="s">
        <v>59</v>
      </c>
      <c r="D1233" s="28">
        <v>0</v>
      </c>
      <c r="E1233" s="28">
        <v>1</v>
      </c>
      <c r="F1233" s="28">
        <v>1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1</v>
      </c>
      <c r="P1233" s="28">
        <v>1</v>
      </c>
      <c r="Q1233" s="28">
        <v>0</v>
      </c>
      <c r="R1233" s="28">
        <v>0</v>
      </c>
      <c r="S1233" s="28">
        <v>0</v>
      </c>
      <c r="T1233" s="28">
        <v>0</v>
      </c>
      <c r="U1233" s="28">
        <v>0</v>
      </c>
      <c r="V1233" s="28">
        <v>0</v>
      </c>
      <c r="W1233" s="28">
        <v>0</v>
      </c>
      <c r="X1233" s="28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28">
        <v>0</v>
      </c>
      <c r="AE1233" s="28">
        <v>0</v>
      </c>
      <c r="AF1233" s="28">
        <v>0</v>
      </c>
      <c r="AG1233" s="28">
        <v>0</v>
      </c>
      <c r="AH1233" s="28">
        <v>0</v>
      </c>
      <c r="AI1233" s="28">
        <v>0</v>
      </c>
      <c r="AJ1233" s="28">
        <v>0</v>
      </c>
      <c r="AK1233" s="28">
        <v>0</v>
      </c>
      <c r="AL1233" s="28">
        <v>0</v>
      </c>
      <c r="AM1233" s="28">
        <v>0</v>
      </c>
      <c r="AN1233" s="28">
        <v>0</v>
      </c>
      <c r="AO1233" s="28">
        <v>0</v>
      </c>
      <c r="AP1233" s="28">
        <v>0</v>
      </c>
      <c r="AQ1233" s="28">
        <v>0</v>
      </c>
      <c r="AR1233" s="28">
        <v>0</v>
      </c>
      <c r="AS1233" s="28">
        <v>0</v>
      </c>
      <c r="AT1233" s="28">
        <v>0</v>
      </c>
      <c r="AU1233" s="28">
        <v>0</v>
      </c>
      <c r="AV1233" s="28">
        <v>0</v>
      </c>
      <c r="AW1233" s="28">
        <v>0</v>
      </c>
    </row>
    <row r="1234" spans="1:49" ht="12.75">
      <c r="A1234" s="25"/>
      <c r="B1234" s="19" t="s">
        <v>1670</v>
      </c>
      <c r="C1234" s="14" t="s">
        <v>59</v>
      </c>
      <c r="D1234" s="28">
        <v>1</v>
      </c>
      <c r="E1234" s="28">
        <v>1</v>
      </c>
      <c r="F1234" s="28">
        <v>1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1</v>
      </c>
      <c r="X1234" s="28">
        <v>1</v>
      </c>
      <c r="Y1234" s="28">
        <v>0</v>
      </c>
      <c r="Z1234" s="28">
        <v>1</v>
      </c>
      <c r="AA1234" s="28">
        <v>1</v>
      </c>
      <c r="AB1234" s="28">
        <v>0</v>
      </c>
      <c r="AC1234" s="28">
        <v>0</v>
      </c>
      <c r="AD1234" s="28">
        <v>0</v>
      </c>
      <c r="AE1234" s="28">
        <v>0</v>
      </c>
      <c r="AF1234" s="28">
        <v>0</v>
      </c>
      <c r="AG1234" s="28">
        <v>0</v>
      </c>
      <c r="AH1234" s="28">
        <v>0</v>
      </c>
      <c r="AI1234" s="28">
        <v>0</v>
      </c>
      <c r="AJ1234" s="28">
        <v>0</v>
      </c>
      <c r="AK1234" s="28">
        <v>0</v>
      </c>
      <c r="AL1234" s="28">
        <v>0</v>
      </c>
      <c r="AM1234" s="28">
        <v>0</v>
      </c>
      <c r="AN1234" s="28">
        <v>0</v>
      </c>
      <c r="AO1234" s="28">
        <v>0</v>
      </c>
      <c r="AP1234" s="28">
        <v>0</v>
      </c>
      <c r="AQ1234" s="28">
        <v>0</v>
      </c>
      <c r="AR1234" s="28">
        <v>1</v>
      </c>
      <c r="AS1234" s="28">
        <v>1</v>
      </c>
      <c r="AT1234" s="28">
        <v>0</v>
      </c>
      <c r="AU1234" s="28">
        <v>0</v>
      </c>
      <c r="AV1234" s="28">
        <v>0</v>
      </c>
      <c r="AW1234" s="28">
        <v>0</v>
      </c>
    </row>
    <row r="1235" spans="1:49" ht="12.75">
      <c r="A1235" s="25"/>
      <c r="B1235" s="19" t="s">
        <v>660</v>
      </c>
      <c r="C1235" s="14" t="s">
        <v>59</v>
      </c>
      <c r="D1235" s="28">
        <v>1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28">
        <v>0</v>
      </c>
      <c r="AE1235" s="28">
        <v>0</v>
      </c>
      <c r="AF1235" s="28">
        <v>0</v>
      </c>
      <c r="AG1235" s="28">
        <v>0</v>
      </c>
      <c r="AH1235" s="28">
        <v>0</v>
      </c>
      <c r="AI1235" s="28">
        <v>0</v>
      </c>
      <c r="AJ1235" s="28">
        <v>0</v>
      </c>
      <c r="AK1235" s="28">
        <v>0</v>
      </c>
      <c r="AL1235" s="28">
        <v>0</v>
      </c>
      <c r="AM1235" s="28">
        <v>0</v>
      </c>
      <c r="AN1235" s="28">
        <v>0</v>
      </c>
      <c r="AO1235" s="28">
        <v>0</v>
      </c>
      <c r="AP1235" s="28">
        <v>0</v>
      </c>
      <c r="AQ1235" s="28">
        <v>0</v>
      </c>
      <c r="AR1235" s="28">
        <v>0</v>
      </c>
      <c r="AS1235" s="28">
        <v>0</v>
      </c>
      <c r="AT1235" s="28">
        <v>1</v>
      </c>
      <c r="AU1235" s="28">
        <v>0</v>
      </c>
      <c r="AV1235" s="28">
        <v>1</v>
      </c>
      <c r="AW1235" s="28">
        <v>8500</v>
      </c>
    </row>
    <row r="1236" spans="1:49" ht="12.75">
      <c r="A1236" s="25"/>
      <c r="B1236" s="19" t="s">
        <v>1064</v>
      </c>
      <c r="C1236" s="14" t="s">
        <v>59</v>
      </c>
      <c r="D1236" s="28">
        <v>3</v>
      </c>
      <c r="E1236" s="28">
        <v>0</v>
      </c>
      <c r="F1236" s="28">
        <v>0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v>0</v>
      </c>
      <c r="R1236" s="28">
        <v>0</v>
      </c>
      <c r="S1236" s="28">
        <v>0</v>
      </c>
      <c r="T1236" s="28">
        <v>0</v>
      </c>
      <c r="U1236" s="28">
        <v>0</v>
      </c>
      <c r="V1236" s="28">
        <v>0</v>
      </c>
      <c r="W1236" s="28">
        <v>0</v>
      </c>
      <c r="X1236" s="28">
        <v>0</v>
      </c>
      <c r="Y1236" s="28">
        <v>0</v>
      </c>
      <c r="Z1236" s="28">
        <v>0</v>
      </c>
      <c r="AA1236" s="28">
        <v>0</v>
      </c>
      <c r="AB1236" s="28">
        <v>0</v>
      </c>
      <c r="AC1236" s="28">
        <v>0</v>
      </c>
      <c r="AD1236" s="28">
        <v>0</v>
      </c>
      <c r="AE1236" s="28">
        <v>0</v>
      </c>
      <c r="AF1236" s="28">
        <v>0</v>
      </c>
      <c r="AG1236" s="28">
        <v>0</v>
      </c>
      <c r="AH1236" s="28">
        <v>0</v>
      </c>
      <c r="AI1236" s="28">
        <v>0</v>
      </c>
      <c r="AJ1236" s="28">
        <v>0</v>
      </c>
      <c r="AK1236" s="28">
        <v>0</v>
      </c>
      <c r="AL1236" s="28">
        <v>0</v>
      </c>
      <c r="AM1236" s="28">
        <v>0</v>
      </c>
      <c r="AN1236" s="28">
        <v>0</v>
      </c>
      <c r="AO1236" s="28">
        <v>0</v>
      </c>
      <c r="AP1236" s="28">
        <v>0</v>
      </c>
      <c r="AQ1236" s="28">
        <v>0</v>
      </c>
      <c r="AR1236" s="28">
        <v>0</v>
      </c>
      <c r="AS1236" s="28">
        <v>0</v>
      </c>
      <c r="AT1236" s="28">
        <v>0</v>
      </c>
      <c r="AU1236" s="28">
        <v>0</v>
      </c>
      <c r="AV1236" s="28">
        <v>0</v>
      </c>
      <c r="AW1236" s="28">
        <v>0</v>
      </c>
    </row>
    <row r="1237" spans="1:49" ht="12.75">
      <c r="A1237" s="25"/>
      <c r="B1237" s="19" t="s">
        <v>204</v>
      </c>
      <c r="C1237" s="14" t="s">
        <v>59</v>
      </c>
      <c r="D1237" s="28">
        <v>0</v>
      </c>
      <c r="E1237" s="28">
        <v>7</v>
      </c>
      <c r="F1237" s="28">
        <v>7</v>
      </c>
      <c r="G1237" s="28">
        <v>0</v>
      </c>
      <c r="H1237" s="28">
        <v>0</v>
      </c>
      <c r="I1237" s="28">
        <v>2</v>
      </c>
      <c r="J1237" s="28">
        <v>2</v>
      </c>
      <c r="K1237" s="28">
        <v>0</v>
      </c>
      <c r="L1237" s="28">
        <v>0</v>
      </c>
      <c r="M1237" s="28">
        <v>1</v>
      </c>
      <c r="N1237" s="28">
        <v>1</v>
      </c>
      <c r="O1237" s="28">
        <v>1</v>
      </c>
      <c r="P1237" s="28">
        <v>1</v>
      </c>
      <c r="Q1237" s="28">
        <v>1</v>
      </c>
      <c r="R1237" s="28">
        <v>1</v>
      </c>
      <c r="S1237" s="28">
        <v>1</v>
      </c>
      <c r="T1237" s="28">
        <v>1</v>
      </c>
      <c r="U1237" s="28">
        <v>1</v>
      </c>
      <c r="V1237" s="28">
        <v>1</v>
      </c>
      <c r="W1237" s="28">
        <v>0</v>
      </c>
      <c r="X1237" s="28">
        <v>0</v>
      </c>
      <c r="Y1237" s="28">
        <v>0</v>
      </c>
      <c r="Z1237" s="28">
        <v>4</v>
      </c>
      <c r="AA1237" s="28">
        <v>4</v>
      </c>
      <c r="AB1237" s="28">
        <v>0</v>
      </c>
      <c r="AC1237" s="28">
        <v>0</v>
      </c>
      <c r="AD1237" s="28">
        <v>2</v>
      </c>
      <c r="AE1237" s="28">
        <v>2</v>
      </c>
      <c r="AF1237" s="28">
        <v>0</v>
      </c>
      <c r="AG1237" s="28">
        <v>0</v>
      </c>
      <c r="AH1237" s="28">
        <v>0</v>
      </c>
      <c r="AI1237" s="28">
        <v>0</v>
      </c>
      <c r="AJ1237" s="28">
        <v>0</v>
      </c>
      <c r="AK1237" s="28">
        <v>0</v>
      </c>
      <c r="AL1237" s="28">
        <v>1</v>
      </c>
      <c r="AM1237" s="28">
        <v>1</v>
      </c>
      <c r="AN1237" s="28">
        <v>1</v>
      </c>
      <c r="AO1237" s="28">
        <v>1</v>
      </c>
      <c r="AP1237" s="28">
        <v>0</v>
      </c>
      <c r="AQ1237" s="28">
        <v>0</v>
      </c>
      <c r="AR1237" s="28">
        <v>0</v>
      </c>
      <c r="AS1237" s="28">
        <v>0</v>
      </c>
      <c r="AT1237" s="28">
        <v>1</v>
      </c>
      <c r="AU1237" s="28">
        <v>1</v>
      </c>
      <c r="AV1237" s="28">
        <v>0</v>
      </c>
      <c r="AW1237" s="28">
        <v>0</v>
      </c>
    </row>
    <row r="1238" spans="1:49" ht="12.75">
      <c r="A1238" s="25"/>
      <c r="B1238" s="19" t="s">
        <v>640</v>
      </c>
      <c r="C1238" s="14" t="s">
        <v>59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8">
        <v>0</v>
      </c>
      <c r="Z1238" s="28">
        <v>0</v>
      </c>
      <c r="AA1238" s="28">
        <v>0</v>
      </c>
      <c r="AB1238" s="28">
        <v>0</v>
      </c>
      <c r="AC1238" s="28">
        <v>0</v>
      </c>
      <c r="AD1238" s="28">
        <v>0</v>
      </c>
      <c r="AE1238" s="28">
        <v>0</v>
      </c>
      <c r="AF1238" s="28">
        <v>0</v>
      </c>
      <c r="AG1238" s="28">
        <v>0</v>
      </c>
      <c r="AH1238" s="28">
        <v>0</v>
      </c>
      <c r="AI1238" s="28">
        <v>0</v>
      </c>
      <c r="AJ1238" s="28">
        <v>0</v>
      </c>
      <c r="AK1238" s="28">
        <v>0</v>
      </c>
      <c r="AL1238" s="28">
        <v>0</v>
      </c>
      <c r="AM1238" s="28">
        <v>0</v>
      </c>
      <c r="AN1238" s="28">
        <v>0</v>
      </c>
      <c r="AO1238" s="28">
        <v>0</v>
      </c>
      <c r="AP1238" s="28">
        <v>0</v>
      </c>
      <c r="AQ1238" s="28">
        <v>0</v>
      </c>
      <c r="AR1238" s="28">
        <v>0</v>
      </c>
      <c r="AS1238" s="28">
        <v>0</v>
      </c>
      <c r="AT1238" s="28">
        <v>0</v>
      </c>
      <c r="AU1238" s="28">
        <v>0</v>
      </c>
      <c r="AV1238" s="28">
        <v>0</v>
      </c>
      <c r="AW1238" s="28">
        <v>0</v>
      </c>
    </row>
    <row r="1239" spans="1:49" ht="12.75">
      <c r="A1239" s="25"/>
      <c r="B1239" s="19" t="s">
        <v>1240</v>
      </c>
      <c r="C1239" s="14" t="s">
        <v>59</v>
      </c>
      <c r="D1239" s="28">
        <v>0</v>
      </c>
      <c r="E1239" s="28">
        <v>8</v>
      </c>
      <c r="F1239" s="28">
        <v>8</v>
      </c>
      <c r="G1239" s="28">
        <v>1</v>
      </c>
      <c r="H1239" s="28">
        <v>1</v>
      </c>
      <c r="I1239" s="28">
        <v>0</v>
      </c>
      <c r="J1239" s="28">
        <v>0</v>
      </c>
      <c r="K1239" s="28">
        <v>0</v>
      </c>
      <c r="L1239" s="28">
        <v>0</v>
      </c>
      <c r="M1239" s="28">
        <v>1</v>
      </c>
      <c r="N1239" s="28">
        <v>1</v>
      </c>
      <c r="O1239" s="28">
        <v>0</v>
      </c>
      <c r="P1239" s="28">
        <v>0</v>
      </c>
      <c r="Q1239" s="28">
        <v>3</v>
      </c>
      <c r="R1239" s="28">
        <v>3</v>
      </c>
      <c r="S1239" s="28">
        <v>2</v>
      </c>
      <c r="T1239" s="28">
        <v>2</v>
      </c>
      <c r="U1239" s="28">
        <v>1</v>
      </c>
      <c r="V1239" s="28">
        <v>1</v>
      </c>
      <c r="W1239" s="28">
        <v>0</v>
      </c>
      <c r="X1239" s="28">
        <v>0</v>
      </c>
      <c r="Y1239" s="28">
        <v>0</v>
      </c>
      <c r="Z1239" s="28">
        <v>6</v>
      </c>
      <c r="AA1239" s="28">
        <v>6</v>
      </c>
      <c r="AB1239" s="28">
        <v>0</v>
      </c>
      <c r="AC1239" s="28">
        <v>0</v>
      </c>
      <c r="AD1239" s="28">
        <v>1</v>
      </c>
      <c r="AE1239" s="28">
        <v>1</v>
      </c>
      <c r="AF1239" s="28">
        <v>0</v>
      </c>
      <c r="AG1239" s="28">
        <v>0</v>
      </c>
      <c r="AH1239" s="28">
        <v>0</v>
      </c>
      <c r="AI1239" s="28">
        <v>0</v>
      </c>
      <c r="AJ1239" s="28">
        <v>0</v>
      </c>
      <c r="AK1239" s="28">
        <v>0</v>
      </c>
      <c r="AL1239" s="28">
        <v>2</v>
      </c>
      <c r="AM1239" s="28">
        <v>2</v>
      </c>
      <c r="AN1239" s="28">
        <v>2</v>
      </c>
      <c r="AO1239" s="28">
        <v>2</v>
      </c>
      <c r="AP1239" s="28">
        <v>1</v>
      </c>
      <c r="AQ1239" s="28">
        <v>1</v>
      </c>
      <c r="AR1239" s="28">
        <v>0</v>
      </c>
      <c r="AS1239" s="28">
        <v>0</v>
      </c>
      <c r="AT1239" s="28">
        <v>1</v>
      </c>
      <c r="AU1239" s="28">
        <v>0</v>
      </c>
      <c r="AV1239" s="28">
        <v>0</v>
      </c>
      <c r="AW1239" s="28">
        <v>0</v>
      </c>
    </row>
    <row r="1240" spans="1:49" ht="12.75">
      <c r="A1240" s="25"/>
      <c r="B1240" s="19" t="s">
        <v>1398</v>
      </c>
      <c r="C1240" s="14" t="s">
        <v>59</v>
      </c>
      <c r="D1240" s="28">
        <v>2</v>
      </c>
      <c r="E1240" s="28">
        <v>2</v>
      </c>
      <c r="F1240" s="28">
        <v>2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1</v>
      </c>
      <c r="T1240" s="28">
        <v>1</v>
      </c>
      <c r="U1240" s="28">
        <v>0</v>
      </c>
      <c r="V1240" s="28">
        <v>0</v>
      </c>
      <c r="W1240" s="28">
        <v>1</v>
      </c>
      <c r="X1240" s="28">
        <v>1</v>
      </c>
      <c r="Y1240" s="28">
        <v>0</v>
      </c>
      <c r="Z1240" s="28">
        <v>1</v>
      </c>
      <c r="AA1240" s="28">
        <v>1</v>
      </c>
      <c r="AB1240" s="28">
        <v>0</v>
      </c>
      <c r="AC1240" s="28">
        <v>0</v>
      </c>
      <c r="AD1240" s="28">
        <v>0</v>
      </c>
      <c r="AE1240" s="28">
        <v>0</v>
      </c>
      <c r="AF1240" s="28">
        <v>0</v>
      </c>
      <c r="AG1240" s="28">
        <v>0</v>
      </c>
      <c r="AH1240" s="28">
        <v>0</v>
      </c>
      <c r="AI1240" s="28">
        <v>0</v>
      </c>
      <c r="AJ1240" s="28">
        <v>0</v>
      </c>
      <c r="AK1240" s="28">
        <v>0</v>
      </c>
      <c r="AL1240" s="28">
        <v>0</v>
      </c>
      <c r="AM1240" s="28">
        <v>0</v>
      </c>
      <c r="AN1240" s="28">
        <v>1</v>
      </c>
      <c r="AO1240" s="28">
        <v>1</v>
      </c>
      <c r="AP1240" s="28">
        <v>0</v>
      </c>
      <c r="AQ1240" s="28">
        <v>0</v>
      </c>
      <c r="AR1240" s="28">
        <v>0</v>
      </c>
      <c r="AS1240" s="28">
        <v>0</v>
      </c>
      <c r="AT1240" s="28">
        <v>0</v>
      </c>
      <c r="AU1240" s="28">
        <v>0</v>
      </c>
      <c r="AV1240" s="28">
        <v>0</v>
      </c>
      <c r="AW1240" s="28">
        <v>0</v>
      </c>
    </row>
    <row r="1241" spans="1:49" ht="12.75">
      <c r="A1241" s="25"/>
      <c r="B1241" s="19" t="s">
        <v>1609</v>
      </c>
      <c r="C1241" s="14" t="s">
        <v>59</v>
      </c>
      <c r="D1241" s="28">
        <v>0</v>
      </c>
      <c r="E1241" s="28">
        <v>1</v>
      </c>
      <c r="F1241" s="28">
        <v>1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1</v>
      </c>
      <c r="T1241" s="28">
        <v>1</v>
      </c>
      <c r="U1241" s="28">
        <v>0</v>
      </c>
      <c r="V1241" s="28">
        <v>0</v>
      </c>
      <c r="W1241" s="28">
        <v>0</v>
      </c>
      <c r="X1241" s="28">
        <v>0</v>
      </c>
      <c r="Y1241" s="28">
        <v>0</v>
      </c>
      <c r="Z1241" s="28">
        <v>1</v>
      </c>
      <c r="AA1241" s="28">
        <v>1</v>
      </c>
      <c r="AB1241" s="28">
        <v>0</v>
      </c>
      <c r="AC1241" s="28">
        <v>0</v>
      </c>
      <c r="AD1241" s="28">
        <v>0</v>
      </c>
      <c r="AE1241" s="28">
        <v>0</v>
      </c>
      <c r="AF1241" s="28">
        <v>0</v>
      </c>
      <c r="AG1241" s="28">
        <v>0</v>
      </c>
      <c r="AH1241" s="28">
        <v>0</v>
      </c>
      <c r="AI1241" s="28">
        <v>0</v>
      </c>
      <c r="AJ1241" s="28">
        <v>0</v>
      </c>
      <c r="AK1241" s="28">
        <v>0</v>
      </c>
      <c r="AL1241" s="28">
        <v>0</v>
      </c>
      <c r="AM1241" s="28">
        <v>0</v>
      </c>
      <c r="AN1241" s="28">
        <v>1</v>
      </c>
      <c r="AO1241" s="28">
        <v>1</v>
      </c>
      <c r="AP1241" s="28">
        <v>0</v>
      </c>
      <c r="AQ1241" s="28">
        <v>0</v>
      </c>
      <c r="AR1241" s="28">
        <v>0</v>
      </c>
      <c r="AS1241" s="28">
        <v>0</v>
      </c>
      <c r="AT1241" s="28">
        <v>1</v>
      </c>
      <c r="AU1241" s="28">
        <v>0</v>
      </c>
      <c r="AV1241" s="28">
        <v>0</v>
      </c>
      <c r="AW1241" s="28">
        <v>0</v>
      </c>
    </row>
    <row r="1242" spans="1:49" ht="12.75">
      <c r="A1242" s="25"/>
      <c r="B1242" s="19" t="s">
        <v>13</v>
      </c>
      <c r="C1242" s="14" t="s">
        <v>1696</v>
      </c>
      <c r="D1242" s="28">
        <v>2</v>
      </c>
      <c r="E1242" s="28">
        <v>0</v>
      </c>
      <c r="F1242" s="28">
        <v>0</v>
      </c>
      <c r="G1242" s="28">
        <v>0</v>
      </c>
      <c r="H1242" s="28">
        <v>0</v>
      </c>
      <c r="I1242" s="28">
        <v>0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0</v>
      </c>
      <c r="R1242" s="28">
        <v>0</v>
      </c>
      <c r="S1242" s="28">
        <v>0</v>
      </c>
      <c r="T1242" s="28">
        <v>0</v>
      </c>
      <c r="U1242" s="28">
        <v>0</v>
      </c>
      <c r="V1242" s="28">
        <v>0</v>
      </c>
      <c r="W1242" s="28">
        <v>0</v>
      </c>
      <c r="X1242" s="28">
        <v>0</v>
      </c>
      <c r="Y1242" s="28">
        <v>1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  <c r="AE1242" s="28">
        <v>0</v>
      </c>
      <c r="AF1242" s="28">
        <v>0</v>
      </c>
      <c r="AG1242" s="28">
        <v>0</v>
      </c>
      <c r="AH1242" s="28">
        <v>0</v>
      </c>
      <c r="AI1242" s="28">
        <v>0</v>
      </c>
      <c r="AJ1242" s="28">
        <v>0</v>
      </c>
      <c r="AK1242" s="28">
        <v>0</v>
      </c>
      <c r="AL1242" s="28">
        <v>0</v>
      </c>
      <c r="AM1242" s="28">
        <v>0</v>
      </c>
      <c r="AN1242" s="28">
        <v>0</v>
      </c>
      <c r="AO1242" s="28">
        <v>0</v>
      </c>
      <c r="AP1242" s="28">
        <v>0</v>
      </c>
      <c r="AQ1242" s="28">
        <v>0</v>
      </c>
      <c r="AR1242" s="28">
        <v>0</v>
      </c>
      <c r="AS1242" s="28">
        <v>0</v>
      </c>
      <c r="AT1242" s="28">
        <v>0</v>
      </c>
      <c r="AU1242" s="28">
        <v>0</v>
      </c>
      <c r="AV1242" s="28">
        <v>0</v>
      </c>
      <c r="AW1242" s="28">
        <v>0</v>
      </c>
    </row>
    <row r="1243" spans="1:49" ht="12.75">
      <c r="A1243" s="25"/>
      <c r="B1243" s="19" t="s">
        <v>1351</v>
      </c>
      <c r="C1243" s="14" t="s">
        <v>1696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28">
        <v>0</v>
      </c>
      <c r="AE1243" s="28">
        <v>0</v>
      </c>
      <c r="AF1243" s="28">
        <v>0</v>
      </c>
      <c r="AG1243" s="28">
        <v>0</v>
      </c>
      <c r="AH1243" s="28">
        <v>0</v>
      </c>
      <c r="AI1243" s="28">
        <v>0</v>
      </c>
      <c r="AJ1243" s="28">
        <v>0</v>
      </c>
      <c r="AK1243" s="28">
        <v>0</v>
      </c>
      <c r="AL1243" s="28">
        <v>0</v>
      </c>
      <c r="AM1243" s="28">
        <v>0</v>
      </c>
      <c r="AN1243" s="28">
        <v>0</v>
      </c>
      <c r="AO1243" s="28">
        <v>0</v>
      </c>
      <c r="AP1243" s="28">
        <v>0</v>
      </c>
      <c r="AQ1243" s="28">
        <v>0</v>
      </c>
      <c r="AR1243" s="28">
        <v>0</v>
      </c>
      <c r="AS1243" s="28">
        <v>0</v>
      </c>
      <c r="AT1243" s="28">
        <v>1</v>
      </c>
      <c r="AU1243" s="28">
        <v>1</v>
      </c>
      <c r="AV1243" s="28">
        <v>0</v>
      </c>
      <c r="AW1243" s="28">
        <v>0</v>
      </c>
    </row>
    <row r="1244" spans="1:49" ht="12.75">
      <c r="A1244" s="25"/>
      <c r="B1244" s="19" t="s">
        <v>1231</v>
      </c>
      <c r="C1244" s="14" t="s">
        <v>1696</v>
      </c>
      <c r="D1244" s="28">
        <v>1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8">
        <v>0</v>
      </c>
      <c r="Z1244" s="28">
        <v>0</v>
      </c>
      <c r="AA1244" s="28">
        <v>0</v>
      </c>
      <c r="AB1244" s="28">
        <v>0</v>
      </c>
      <c r="AC1244" s="28">
        <v>0</v>
      </c>
      <c r="AD1244" s="28">
        <v>0</v>
      </c>
      <c r="AE1244" s="28">
        <v>0</v>
      </c>
      <c r="AF1244" s="28">
        <v>0</v>
      </c>
      <c r="AG1244" s="28">
        <v>0</v>
      </c>
      <c r="AH1244" s="28">
        <v>0</v>
      </c>
      <c r="AI1244" s="28">
        <v>0</v>
      </c>
      <c r="AJ1244" s="28">
        <v>0</v>
      </c>
      <c r="AK1244" s="28">
        <v>0</v>
      </c>
      <c r="AL1244" s="28">
        <v>0</v>
      </c>
      <c r="AM1244" s="28">
        <v>0</v>
      </c>
      <c r="AN1244" s="28">
        <v>0</v>
      </c>
      <c r="AO1244" s="28">
        <v>0</v>
      </c>
      <c r="AP1244" s="28">
        <v>0</v>
      </c>
      <c r="AQ1244" s="28">
        <v>0</v>
      </c>
      <c r="AR1244" s="28">
        <v>0</v>
      </c>
      <c r="AS1244" s="28">
        <v>0</v>
      </c>
      <c r="AT1244" s="28">
        <v>0</v>
      </c>
      <c r="AU1244" s="28">
        <v>0</v>
      </c>
      <c r="AV1244" s="28">
        <v>0</v>
      </c>
      <c r="AW1244" s="28">
        <v>0</v>
      </c>
    </row>
    <row r="1245" spans="1:49" ht="12.75">
      <c r="A1245" s="25"/>
      <c r="B1245" s="19" t="s">
        <v>1529</v>
      </c>
      <c r="C1245" s="14" t="s">
        <v>1696</v>
      </c>
      <c r="D1245" s="28">
        <v>0</v>
      </c>
      <c r="E1245" s="28">
        <v>0</v>
      </c>
      <c r="F1245" s="28">
        <v>0</v>
      </c>
      <c r="G1245" s="28">
        <v>0</v>
      </c>
      <c r="H1245" s="28">
        <v>0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28">
        <v>0</v>
      </c>
      <c r="Q1245" s="28">
        <v>0</v>
      </c>
      <c r="R1245" s="28">
        <v>0</v>
      </c>
      <c r="S1245" s="28">
        <v>0</v>
      </c>
      <c r="T1245" s="28">
        <v>0</v>
      </c>
      <c r="U1245" s="28">
        <v>0</v>
      </c>
      <c r="V1245" s="28">
        <v>0</v>
      </c>
      <c r="W1245" s="28">
        <v>0</v>
      </c>
      <c r="X1245" s="28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28">
        <v>0</v>
      </c>
      <c r="AE1245" s="28">
        <v>0</v>
      </c>
      <c r="AF1245" s="28">
        <v>0</v>
      </c>
      <c r="AG1245" s="28">
        <v>0</v>
      </c>
      <c r="AH1245" s="28">
        <v>0</v>
      </c>
      <c r="AI1245" s="28">
        <v>0</v>
      </c>
      <c r="AJ1245" s="28">
        <v>0</v>
      </c>
      <c r="AK1245" s="28">
        <v>0</v>
      </c>
      <c r="AL1245" s="28">
        <v>0</v>
      </c>
      <c r="AM1245" s="28">
        <v>0</v>
      </c>
      <c r="AN1245" s="28">
        <v>0</v>
      </c>
      <c r="AO1245" s="28">
        <v>0</v>
      </c>
      <c r="AP1245" s="28">
        <v>0</v>
      </c>
      <c r="AQ1245" s="28">
        <v>0</v>
      </c>
      <c r="AR1245" s="28">
        <v>0</v>
      </c>
      <c r="AS1245" s="28">
        <v>0</v>
      </c>
      <c r="AT1245" s="28">
        <v>0</v>
      </c>
      <c r="AU1245" s="28">
        <v>0</v>
      </c>
      <c r="AV1245" s="28">
        <v>0</v>
      </c>
      <c r="AW1245" s="28">
        <v>0</v>
      </c>
    </row>
    <row r="1246" spans="1:49" ht="12.75">
      <c r="A1246" s="25"/>
      <c r="B1246" s="19" t="s">
        <v>689</v>
      </c>
      <c r="C1246" s="14" t="s">
        <v>1696</v>
      </c>
      <c r="D1246" s="28">
        <v>0</v>
      </c>
      <c r="E1246" s="28">
        <v>1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1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8">
        <v>0</v>
      </c>
      <c r="Z1246" s="28">
        <v>1</v>
      </c>
      <c r="AA1246" s="28">
        <v>0</v>
      </c>
      <c r="AB1246" s="28">
        <v>0</v>
      </c>
      <c r="AC1246" s="28">
        <v>0</v>
      </c>
      <c r="AD1246" s="28">
        <v>0</v>
      </c>
      <c r="AE1246" s="28">
        <v>0</v>
      </c>
      <c r="AF1246" s="28">
        <v>0</v>
      </c>
      <c r="AG1246" s="28">
        <v>0</v>
      </c>
      <c r="AH1246" s="28">
        <v>1</v>
      </c>
      <c r="AI1246" s="28">
        <v>0</v>
      </c>
      <c r="AJ1246" s="28">
        <v>0</v>
      </c>
      <c r="AK1246" s="28">
        <v>0</v>
      </c>
      <c r="AL1246" s="28">
        <v>0</v>
      </c>
      <c r="AM1246" s="28">
        <v>0</v>
      </c>
      <c r="AN1246" s="28">
        <v>0</v>
      </c>
      <c r="AO1246" s="28">
        <v>0</v>
      </c>
      <c r="AP1246" s="28">
        <v>0</v>
      </c>
      <c r="AQ1246" s="28">
        <v>0</v>
      </c>
      <c r="AR1246" s="28">
        <v>0</v>
      </c>
      <c r="AS1246" s="28">
        <v>0</v>
      </c>
      <c r="AT1246" s="28">
        <v>0</v>
      </c>
      <c r="AU1246" s="28">
        <v>0</v>
      </c>
      <c r="AV1246" s="28">
        <v>0</v>
      </c>
      <c r="AW1246" s="28">
        <v>0</v>
      </c>
    </row>
    <row r="1247" spans="1:49" ht="12.75">
      <c r="A1247" s="25"/>
      <c r="B1247" s="19" t="s">
        <v>208</v>
      </c>
      <c r="C1247" s="14" t="s">
        <v>1696</v>
      </c>
      <c r="D1247" s="28">
        <v>6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8">
        <v>5</v>
      </c>
      <c r="Z1247" s="28">
        <v>0</v>
      </c>
      <c r="AA1247" s="28">
        <v>0</v>
      </c>
      <c r="AB1247" s="28">
        <v>0</v>
      </c>
      <c r="AC1247" s="28">
        <v>0</v>
      </c>
      <c r="AD1247" s="28">
        <v>0</v>
      </c>
      <c r="AE1247" s="28">
        <v>0</v>
      </c>
      <c r="AF1247" s="28">
        <v>0</v>
      </c>
      <c r="AG1247" s="28">
        <v>0</v>
      </c>
      <c r="AH1247" s="28">
        <v>0</v>
      </c>
      <c r="AI1247" s="28">
        <v>0</v>
      </c>
      <c r="AJ1247" s="28">
        <v>0</v>
      </c>
      <c r="AK1247" s="28">
        <v>0</v>
      </c>
      <c r="AL1247" s="28">
        <v>0</v>
      </c>
      <c r="AM1247" s="28">
        <v>0</v>
      </c>
      <c r="AN1247" s="28">
        <v>0</v>
      </c>
      <c r="AO1247" s="28">
        <v>0</v>
      </c>
      <c r="AP1247" s="28">
        <v>0</v>
      </c>
      <c r="AQ1247" s="28">
        <v>0</v>
      </c>
      <c r="AR1247" s="28">
        <v>0</v>
      </c>
      <c r="AS1247" s="28">
        <v>0</v>
      </c>
      <c r="AT1247" s="28">
        <v>0</v>
      </c>
      <c r="AU1247" s="28">
        <v>0</v>
      </c>
      <c r="AV1247" s="28">
        <v>0</v>
      </c>
      <c r="AW1247" s="28">
        <v>0</v>
      </c>
    </row>
    <row r="1248" spans="1:49" ht="12.75">
      <c r="A1248" s="25"/>
      <c r="B1248" s="19" t="s">
        <v>1500</v>
      </c>
      <c r="C1248" s="14" t="s">
        <v>1696</v>
      </c>
      <c r="D1248" s="28">
        <v>6</v>
      </c>
      <c r="E1248" s="28">
        <v>0</v>
      </c>
      <c r="F1248" s="28">
        <v>0</v>
      </c>
      <c r="G1248" s="28">
        <v>0</v>
      </c>
      <c r="H1248" s="28">
        <v>0</v>
      </c>
      <c r="I1248" s="28">
        <v>0</v>
      </c>
      <c r="J1248" s="28">
        <v>0</v>
      </c>
      <c r="K1248" s="28">
        <v>0</v>
      </c>
      <c r="L1248" s="28">
        <v>0</v>
      </c>
      <c r="M1248" s="28">
        <v>0</v>
      </c>
      <c r="N1248" s="28">
        <v>0</v>
      </c>
      <c r="O1248" s="28">
        <v>0</v>
      </c>
      <c r="P1248" s="28">
        <v>0</v>
      </c>
      <c r="Q1248" s="28">
        <v>0</v>
      </c>
      <c r="R1248" s="28">
        <v>0</v>
      </c>
      <c r="S1248" s="28">
        <v>0</v>
      </c>
      <c r="T1248" s="28">
        <v>0</v>
      </c>
      <c r="U1248" s="28">
        <v>0</v>
      </c>
      <c r="V1248" s="28">
        <v>0</v>
      </c>
      <c r="W1248" s="28">
        <v>0</v>
      </c>
      <c r="X1248" s="28">
        <v>0</v>
      </c>
      <c r="Y1248" s="28">
        <v>0</v>
      </c>
      <c r="Z1248" s="28">
        <v>0</v>
      </c>
      <c r="AA1248" s="28">
        <v>0</v>
      </c>
      <c r="AB1248" s="28">
        <v>0</v>
      </c>
      <c r="AC1248" s="28">
        <v>0</v>
      </c>
      <c r="AD1248" s="28">
        <v>0</v>
      </c>
      <c r="AE1248" s="28">
        <v>0</v>
      </c>
      <c r="AF1248" s="28">
        <v>0</v>
      </c>
      <c r="AG1248" s="28">
        <v>0</v>
      </c>
      <c r="AH1248" s="28">
        <v>0</v>
      </c>
      <c r="AI1248" s="28">
        <v>0</v>
      </c>
      <c r="AJ1248" s="28">
        <v>0</v>
      </c>
      <c r="AK1248" s="28">
        <v>0</v>
      </c>
      <c r="AL1248" s="28">
        <v>0</v>
      </c>
      <c r="AM1248" s="28">
        <v>0</v>
      </c>
      <c r="AN1248" s="28">
        <v>0</v>
      </c>
      <c r="AO1248" s="28">
        <v>0</v>
      </c>
      <c r="AP1248" s="28">
        <v>0</v>
      </c>
      <c r="AQ1248" s="28">
        <v>0</v>
      </c>
      <c r="AR1248" s="28">
        <v>0</v>
      </c>
      <c r="AS1248" s="28">
        <v>0</v>
      </c>
      <c r="AT1248" s="28">
        <v>0</v>
      </c>
      <c r="AU1248" s="28">
        <v>0</v>
      </c>
      <c r="AV1248" s="28">
        <v>0</v>
      </c>
      <c r="AW1248" s="28">
        <v>0</v>
      </c>
    </row>
    <row r="1249" spans="1:49" ht="12.75">
      <c r="A1249" s="25"/>
      <c r="B1249" s="19" t="s">
        <v>94</v>
      </c>
      <c r="C1249" s="14" t="s">
        <v>1696</v>
      </c>
      <c r="D1249" s="28">
        <v>6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8">
        <v>1</v>
      </c>
      <c r="Z1249" s="28">
        <v>0</v>
      </c>
      <c r="AA1249" s="28">
        <v>0</v>
      </c>
      <c r="AB1249" s="28">
        <v>0</v>
      </c>
      <c r="AC1249" s="28">
        <v>0</v>
      </c>
      <c r="AD1249" s="28">
        <v>0</v>
      </c>
      <c r="AE1249" s="28">
        <v>0</v>
      </c>
      <c r="AF1249" s="28">
        <v>0</v>
      </c>
      <c r="AG1249" s="28">
        <v>0</v>
      </c>
      <c r="AH1249" s="28">
        <v>0</v>
      </c>
      <c r="AI1249" s="28">
        <v>0</v>
      </c>
      <c r="AJ1249" s="28">
        <v>0</v>
      </c>
      <c r="AK1249" s="28">
        <v>0</v>
      </c>
      <c r="AL1249" s="28">
        <v>0</v>
      </c>
      <c r="AM1249" s="28">
        <v>0</v>
      </c>
      <c r="AN1249" s="28">
        <v>0</v>
      </c>
      <c r="AO1249" s="28">
        <v>0</v>
      </c>
      <c r="AP1249" s="28">
        <v>0</v>
      </c>
      <c r="AQ1249" s="28">
        <v>0</v>
      </c>
      <c r="AR1249" s="28">
        <v>0</v>
      </c>
      <c r="AS1249" s="28">
        <v>0</v>
      </c>
      <c r="AT1249" s="28">
        <v>0</v>
      </c>
      <c r="AU1249" s="28">
        <v>0</v>
      </c>
      <c r="AV1249" s="28">
        <v>0</v>
      </c>
      <c r="AW1249" s="28">
        <v>0</v>
      </c>
    </row>
    <row r="1250" spans="1:49" ht="12.75">
      <c r="A1250" s="25"/>
      <c r="B1250" s="19" t="s">
        <v>1310</v>
      </c>
      <c r="C1250" s="14" t="s">
        <v>1666</v>
      </c>
      <c r="D1250" s="28">
        <v>1</v>
      </c>
      <c r="E1250" s="28">
        <v>0</v>
      </c>
      <c r="F1250" s="28">
        <v>0</v>
      </c>
      <c r="G1250" s="28">
        <v>0</v>
      </c>
      <c r="H1250" s="28">
        <v>0</v>
      </c>
      <c r="I1250" s="28">
        <v>0</v>
      </c>
      <c r="J1250" s="28">
        <v>0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  <c r="R1250" s="28">
        <v>0</v>
      </c>
      <c r="S1250" s="28">
        <v>0</v>
      </c>
      <c r="T1250" s="28">
        <v>0</v>
      </c>
      <c r="U1250" s="28">
        <v>0</v>
      </c>
      <c r="V1250" s="28">
        <v>0</v>
      </c>
      <c r="W1250" s="28">
        <v>0</v>
      </c>
      <c r="X1250" s="28">
        <v>0</v>
      </c>
      <c r="Y1250" s="28">
        <v>0</v>
      </c>
      <c r="Z1250" s="28">
        <v>0</v>
      </c>
      <c r="AA1250" s="28">
        <v>0</v>
      </c>
      <c r="AB1250" s="28">
        <v>0</v>
      </c>
      <c r="AC1250" s="28">
        <v>0</v>
      </c>
      <c r="AD1250" s="28">
        <v>0</v>
      </c>
      <c r="AE1250" s="28">
        <v>0</v>
      </c>
      <c r="AF1250" s="28">
        <v>0</v>
      </c>
      <c r="AG1250" s="28">
        <v>0</v>
      </c>
      <c r="AH1250" s="28">
        <v>0</v>
      </c>
      <c r="AI1250" s="28">
        <v>0</v>
      </c>
      <c r="AJ1250" s="28">
        <v>0</v>
      </c>
      <c r="AK1250" s="28">
        <v>0</v>
      </c>
      <c r="AL1250" s="28">
        <v>0</v>
      </c>
      <c r="AM1250" s="28">
        <v>0</v>
      </c>
      <c r="AN1250" s="28">
        <v>0</v>
      </c>
      <c r="AO1250" s="28">
        <v>0</v>
      </c>
      <c r="AP1250" s="28">
        <v>0</v>
      </c>
      <c r="AQ1250" s="28">
        <v>0</v>
      </c>
      <c r="AR1250" s="28">
        <v>0</v>
      </c>
      <c r="AS1250" s="28">
        <v>0</v>
      </c>
      <c r="AT1250" s="28">
        <v>0</v>
      </c>
      <c r="AU1250" s="28">
        <v>0</v>
      </c>
      <c r="AV1250" s="28">
        <v>0</v>
      </c>
      <c r="AW1250" s="28">
        <v>0</v>
      </c>
    </row>
    <row r="1251" spans="1:49" ht="12.75">
      <c r="A1251" s="25"/>
      <c r="B1251" s="19" t="s">
        <v>1363</v>
      </c>
      <c r="C1251" s="14" t="s">
        <v>1666</v>
      </c>
      <c r="D1251" s="28">
        <v>2</v>
      </c>
      <c r="E1251" s="28">
        <v>0</v>
      </c>
      <c r="F1251" s="28">
        <v>0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  <c r="R1251" s="28">
        <v>0</v>
      </c>
      <c r="S1251" s="28">
        <v>0</v>
      </c>
      <c r="T1251" s="28">
        <v>0</v>
      </c>
      <c r="U1251" s="28">
        <v>0</v>
      </c>
      <c r="V1251" s="28">
        <v>0</v>
      </c>
      <c r="W1251" s="28">
        <v>0</v>
      </c>
      <c r="X1251" s="28">
        <v>0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  <c r="AE1251" s="28">
        <v>0</v>
      </c>
      <c r="AF1251" s="28">
        <v>0</v>
      </c>
      <c r="AG1251" s="28">
        <v>0</v>
      </c>
      <c r="AH1251" s="28">
        <v>0</v>
      </c>
      <c r="AI1251" s="28">
        <v>0</v>
      </c>
      <c r="AJ1251" s="28">
        <v>0</v>
      </c>
      <c r="AK1251" s="28">
        <v>0</v>
      </c>
      <c r="AL1251" s="28">
        <v>0</v>
      </c>
      <c r="AM1251" s="28">
        <v>0</v>
      </c>
      <c r="AN1251" s="28">
        <v>0</v>
      </c>
      <c r="AO1251" s="28">
        <v>0</v>
      </c>
      <c r="AP1251" s="28">
        <v>0</v>
      </c>
      <c r="AQ1251" s="28">
        <v>0</v>
      </c>
      <c r="AR1251" s="28">
        <v>0</v>
      </c>
      <c r="AS1251" s="28">
        <v>0</v>
      </c>
      <c r="AT1251" s="28">
        <v>0</v>
      </c>
      <c r="AU1251" s="28">
        <v>0</v>
      </c>
      <c r="AV1251" s="28">
        <v>0</v>
      </c>
      <c r="AW1251" s="28">
        <v>0</v>
      </c>
    </row>
    <row r="1252" spans="1:49" ht="12.75">
      <c r="A1252" s="25"/>
      <c r="B1252" s="19" t="s">
        <v>1352</v>
      </c>
      <c r="C1252" s="14" t="s">
        <v>1666</v>
      </c>
      <c r="D1252" s="28">
        <v>1</v>
      </c>
      <c r="E1252" s="28">
        <v>0</v>
      </c>
      <c r="F1252" s="28">
        <v>0</v>
      </c>
      <c r="G1252" s="28">
        <v>0</v>
      </c>
      <c r="H1252" s="28">
        <v>0</v>
      </c>
      <c r="I1252" s="28">
        <v>0</v>
      </c>
      <c r="J1252" s="28">
        <v>0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  <c r="R1252" s="28">
        <v>0</v>
      </c>
      <c r="S1252" s="28">
        <v>0</v>
      </c>
      <c r="T1252" s="28">
        <v>0</v>
      </c>
      <c r="U1252" s="28">
        <v>0</v>
      </c>
      <c r="V1252" s="28">
        <v>0</v>
      </c>
      <c r="W1252" s="28">
        <v>0</v>
      </c>
      <c r="X1252" s="28">
        <v>0</v>
      </c>
      <c r="Y1252" s="28">
        <v>1</v>
      </c>
      <c r="Z1252" s="28">
        <v>0</v>
      </c>
      <c r="AA1252" s="28">
        <v>0</v>
      </c>
      <c r="AB1252" s="28">
        <v>0</v>
      </c>
      <c r="AC1252" s="28">
        <v>0</v>
      </c>
      <c r="AD1252" s="28">
        <v>0</v>
      </c>
      <c r="AE1252" s="28">
        <v>0</v>
      </c>
      <c r="AF1252" s="28">
        <v>0</v>
      </c>
      <c r="AG1252" s="28">
        <v>0</v>
      </c>
      <c r="AH1252" s="28">
        <v>0</v>
      </c>
      <c r="AI1252" s="28">
        <v>0</v>
      </c>
      <c r="AJ1252" s="28">
        <v>0</v>
      </c>
      <c r="AK1252" s="28">
        <v>0</v>
      </c>
      <c r="AL1252" s="28">
        <v>0</v>
      </c>
      <c r="AM1252" s="28">
        <v>0</v>
      </c>
      <c r="AN1252" s="28">
        <v>0</v>
      </c>
      <c r="AO1252" s="28">
        <v>0</v>
      </c>
      <c r="AP1252" s="28">
        <v>0</v>
      </c>
      <c r="AQ1252" s="28">
        <v>0</v>
      </c>
      <c r="AR1252" s="28">
        <v>0</v>
      </c>
      <c r="AS1252" s="28">
        <v>0</v>
      </c>
      <c r="AT1252" s="28">
        <v>0</v>
      </c>
      <c r="AU1252" s="28">
        <v>0</v>
      </c>
      <c r="AV1252" s="28">
        <v>0</v>
      </c>
      <c r="AW1252" s="28">
        <v>0</v>
      </c>
    </row>
    <row r="1253" spans="1:49" ht="12.75">
      <c r="A1253" s="25"/>
      <c r="B1253" s="19" t="s">
        <v>492</v>
      </c>
      <c r="C1253" s="14" t="s">
        <v>1666</v>
      </c>
      <c r="D1253" s="28">
        <v>1</v>
      </c>
      <c r="E1253" s="28">
        <v>2</v>
      </c>
      <c r="F1253" s="28">
        <v>2</v>
      </c>
      <c r="G1253" s="28">
        <v>0</v>
      </c>
      <c r="H1253" s="28">
        <v>0</v>
      </c>
      <c r="I1253" s="28">
        <v>0</v>
      </c>
      <c r="J1253" s="28">
        <v>0</v>
      </c>
      <c r="K1253" s="28">
        <v>1</v>
      </c>
      <c r="L1253" s="28">
        <v>1</v>
      </c>
      <c r="M1253" s="28">
        <v>0</v>
      </c>
      <c r="N1253" s="28">
        <v>0</v>
      </c>
      <c r="O1253" s="28">
        <v>0</v>
      </c>
      <c r="P1253" s="28">
        <v>0</v>
      </c>
      <c r="Q1253" s="28">
        <v>0</v>
      </c>
      <c r="R1253" s="28">
        <v>0</v>
      </c>
      <c r="S1253" s="28">
        <v>0</v>
      </c>
      <c r="T1253" s="28">
        <v>0</v>
      </c>
      <c r="U1253" s="28">
        <v>1</v>
      </c>
      <c r="V1253" s="28">
        <v>1</v>
      </c>
      <c r="W1253" s="28">
        <v>0</v>
      </c>
      <c r="X1253" s="28">
        <v>0</v>
      </c>
      <c r="Y1253" s="28">
        <v>0</v>
      </c>
      <c r="Z1253" s="28">
        <v>2</v>
      </c>
      <c r="AA1253" s="28">
        <v>2</v>
      </c>
      <c r="AB1253" s="28">
        <v>0</v>
      </c>
      <c r="AC1253" s="28">
        <v>0</v>
      </c>
      <c r="AD1253" s="28">
        <v>0</v>
      </c>
      <c r="AE1253" s="28">
        <v>0</v>
      </c>
      <c r="AF1253" s="28">
        <v>1</v>
      </c>
      <c r="AG1253" s="28">
        <v>1</v>
      </c>
      <c r="AH1253" s="28">
        <v>0</v>
      </c>
      <c r="AI1253" s="28">
        <v>0</v>
      </c>
      <c r="AJ1253" s="28">
        <v>0</v>
      </c>
      <c r="AK1253" s="28">
        <v>0</v>
      </c>
      <c r="AL1253" s="28">
        <v>0</v>
      </c>
      <c r="AM1253" s="28">
        <v>0</v>
      </c>
      <c r="AN1253" s="28">
        <v>0</v>
      </c>
      <c r="AO1253" s="28">
        <v>0</v>
      </c>
      <c r="AP1253" s="28">
        <v>1</v>
      </c>
      <c r="AQ1253" s="28">
        <v>1</v>
      </c>
      <c r="AR1253" s="28">
        <v>0</v>
      </c>
      <c r="AS1253" s="28">
        <v>0</v>
      </c>
      <c r="AT1253" s="28">
        <v>0</v>
      </c>
      <c r="AU1253" s="28">
        <v>0</v>
      </c>
      <c r="AV1253" s="28">
        <v>0</v>
      </c>
      <c r="AW1253" s="28">
        <v>0</v>
      </c>
    </row>
    <row r="1254" spans="1:49" ht="12.75">
      <c r="A1254" s="25"/>
      <c r="B1254" s="19" t="s">
        <v>1650</v>
      </c>
      <c r="C1254" s="14" t="s">
        <v>1666</v>
      </c>
      <c r="D1254" s="28">
        <v>5</v>
      </c>
      <c r="E1254" s="28">
        <v>0</v>
      </c>
      <c r="F1254" s="28">
        <v>0</v>
      </c>
      <c r="G1254" s="28">
        <v>0</v>
      </c>
      <c r="H1254" s="28">
        <v>0</v>
      </c>
      <c r="I1254" s="28">
        <v>0</v>
      </c>
      <c r="J1254" s="28">
        <v>0</v>
      </c>
      <c r="K1254" s="28">
        <v>0</v>
      </c>
      <c r="L1254" s="28">
        <v>0</v>
      </c>
      <c r="M1254" s="28">
        <v>0</v>
      </c>
      <c r="N1254" s="28">
        <v>0</v>
      </c>
      <c r="O1254" s="28">
        <v>0</v>
      </c>
      <c r="P1254" s="28">
        <v>0</v>
      </c>
      <c r="Q1254" s="28">
        <v>0</v>
      </c>
      <c r="R1254" s="28">
        <v>0</v>
      </c>
      <c r="S1254" s="28">
        <v>0</v>
      </c>
      <c r="T1254" s="28">
        <v>0</v>
      </c>
      <c r="U1254" s="28">
        <v>0</v>
      </c>
      <c r="V1254" s="28">
        <v>0</v>
      </c>
      <c r="W1254" s="28">
        <v>0</v>
      </c>
      <c r="X1254" s="28">
        <v>0</v>
      </c>
      <c r="Y1254" s="28">
        <v>2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  <c r="AE1254" s="28">
        <v>0</v>
      </c>
      <c r="AF1254" s="28">
        <v>0</v>
      </c>
      <c r="AG1254" s="28">
        <v>0</v>
      </c>
      <c r="AH1254" s="28">
        <v>0</v>
      </c>
      <c r="AI1254" s="28">
        <v>0</v>
      </c>
      <c r="AJ1254" s="28">
        <v>0</v>
      </c>
      <c r="AK1254" s="28">
        <v>0</v>
      </c>
      <c r="AL1254" s="28">
        <v>0</v>
      </c>
      <c r="AM1254" s="28">
        <v>0</v>
      </c>
      <c r="AN1254" s="28">
        <v>0</v>
      </c>
      <c r="AO1254" s="28">
        <v>0</v>
      </c>
      <c r="AP1254" s="28">
        <v>0</v>
      </c>
      <c r="AQ1254" s="28">
        <v>0</v>
      </c>
      <c r="AR1254" s="28">
        <v>0</v>
      </c>
      <c r="AS1254" s="28">
        <v>0</v>
      </c>
      <c r="AT1254" s="28">
        <v>1</v>
      </c>
      <c r="AU1254" s="28">
        <v>0</v>
      </c>
      <c r="AV1254" s="28">
        <v>1</v>
      </c>
      <c r="AW1254" s="28">
        <v>10000</v>
      </c>
    </row>
    <row r="1255" spans="1:49" ht="12.75">
      <c r="A1255" s="25"/>
      <c r="B1255" s="19" t="s">
        <v>1328</v>
      </c>
      <c r="C1255" s="14" t="s">
        <v>1666</v>
      </c>
      <c r="D1255" s="28">
        <v>1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8">
        <v>1</v>
      </c>
      <c r="Z1255" s="28">
        <v>0</v>
      </c>
      <c r="AA1255" s="28">
        <v>0</v>
      </c>
      <c r="AB1255" s="28">
        <v>0</v>
      </c>
      <c r="AC1255" s="28">
        <v>0</v>
      </c>
      <c r="AD1255" s="28">
        <v>0</v>
      </c>
      <c r="AE1255" s="28">
        <v>0</v>
      </c>
      <c r="AF1255" s="28">
        <v>0</v>
      </c>
      <c r="AG1255" s="28">
        <v>0</v>
      </c>
      <c r="AH1255" s="28">
        <v>0</v>
      </c>
      <c r="AI1255" s="28">
        <v>0</v>
      </c>
      <c r="AJ1255" s="28">
        <v>0</v>
      </c>
      <c r="AK1255" s="28">
        <v>0</v>
      </c>
      <c r="AL1255" s="28">
        <v>0</v>
      </c>
      <c r="AM1255" s="28">
        <v>0</v>
      </c>
      <c r="AN1255" s="28">
        <v>0</v>
      </c>
      <c r="AO1255" s="28">
        <v>0</v>
      </c>
      <c r="AP1255" s="28">
        <v>0</v>
      </c>
      <c r="AQ1255" s="28">
        <v>0</v>
      </c>
      <c r="AR1255" s="28">
        <v>0</v>
      </c>
      <c r="AS1255" s="28">
        <v>0</v>
      </c>
      <c r="AT1255" s="28">
        <v>0</v>
      </c>
      <c r="AU1255" s="28">
        <v>0</v>
      </c>
      <c r="AV1255" s="28">
        <v>0</v>
      </c>
      <c r="AW1255" s="28">
        <v>0</v>
      </c>
    </row>
    <row r="1256" spans="1:49" ht="12.75">
      <c r="A1256" s="25"/>
      <c r="B1256" s="19" t="s">
        <v>1222</v>
      </c>
      <c r="C1256" s="14" t="s">
        <v>1666</v>
      </c>
      <c r="D1256" s="28">
        <v>1</v>
      </c>
      <c r="E1256" s="28">
        <v>0</v>
      </c>
      <c r="F1256" s="28">
        <v>0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0</v>
      </c>
      <c r="P1256" s="28">
        <v>0</v>
      </c>
      <c r="Q1256" s="28">
        <v>0</v>
      </c>
      <c r="R1256" s="28">
        <v>0</v>
      </c>
      <c r="S1256" s="28">
        <v>0</v>
      </c>
      <c r="T1256" s="28">
        <v>0</v>
      </c>
      <c r="U1256" s="28">
        <v>0</v>
      </c>
      <c r="V1256" s="28">
        <v>0</v>
      </c>
      <c r="W1256" s="28">
        <v>0</v>
      </c>
      <c r="X1256" s="28">
        <v>0</v>
      </c>
      <c r="Y1256" s="28">
        <v>1</v>
      </c>
      <c r="Z1256" s="28">
        <v>0</v>
      </c>
      <c r="AA1256" s="28">
        <v>0</v>
      </c>
      <c r="AB1256" s="28">
        <v>0</v>
      </c>
      <c r="AC1256" s="28">
        <v>0</v>
      </c>
      <c r="AD1256" s="28">
        <v>0</v>
      </c>
      <c r="AE1256" s="28">
        <v>0</v>
      </c>
      <c r="AF1256" s="28">
        <v>0</v>
      </c>
      <c r="AG1256" s="28">
        <v>0</v>
      </c>
      <c r="AH1256" s="28">
        <v>0</v>
      </c>
      <c r="AI1256" s="28">
        <v>0</v>
      </c>
      <c r="AJ1256" s="28">
        <v>0</v>
      </c>
      <c r="AK1256" s="28">
        <v>0</v>
      </c>
      <c r="AL1256" s="28">
        <v>0</v>
      </c>
      <c r="AM1256" s="28">
        <v>0</v>
      </c>
      <c r="AN1256" s="28">
        <v>0</v>
      </c>
      <c r="AO1256" s="28">
        <v>0</v>
      </c>
      <c r="AP1256" s="28">
        <v>0</v>
      </c>
      <c r="AQ1256" s="28">
        <v>0</v>
      </c>
      <c r="AR1256" s="28">
        <v>0</v>
      </c>
      <c r="AS1256" s="28">
        <v>0</v>
      </c>
      <c r="AT1256" s="28">
        <v>0</v>
      </c>
      <c r="AU1256" s="28">
        <v>0</v>
      </c>
      <c r="AV1256" s="28">
        <v>0</v>
      </c>
      <c r="AW1256" s="28">
        <v>0</v>
      </c>
    </row>
    <row r="1257" spans="1:49" ht="12.75">
      <c r="A1257" s="25"/>
      <c r="B1257" s="19" t="s">
        <v>1045</v>
      </c>
      <c r="C1257" s="14" t="s">
        <v>1689</v>
      </c>
      <c r="D1257" s="28">
        <v>232</v>
      </c>
      <c r="E1257" s="28">
        <v>143</v>
      </c>
      <c r="F1257" s="28">
        <v>2</v>
      </c>
      <c r="G1257" s="28">
        <v>1</v>
      </c>
      <c r="H1257" s="28">
        <v>0</v>
      </c>
      <c r="I1257" s="28">
        <v>3</v>
      </c>
      <c r="J1257" s="28">
        <v>1</v>
      </c>
      <c r="K1257" s="28">
        <v>8</v>
      </c>
      <c r="L1257" s="28">
        <v>0</v>
      </c>
      <c r="M1257" s="28">
        <v>19</v>
      </c>
      <c r="N1257" s="28">
        <v>1</v>
      </c>
      <c r="O1257" s="28">
        <v>25</v>
      </c>
      <c r="P1257" s="28">
        <v>0</v>
      </c>
      <c r="Q1257" s="28">
        <v>21</v>
      </c>
      <c r="R1257" s="28">
        <v>0</v>
      </c>
      <c r="S1257" s="28">
        <v>16</v>
      </c>
      <c r="T1257" s="28">
        <v>0</v>
      </c>
      <c r="U1257" s="28">
        <v>19</v>
      </c>
      <c r="V1257" s="28">
        <v>0</v>
      </c>
      <c r="W1257" s="28">
        <v>31</v>
      </c>
      <c r="X1257" s="28">
        <v>0</v>
      </c>
      <c r="Y1257" s="28">
        <v>132</v>
      </c>
      <c r="Z1257" s="28">
        <v>87</v>
      </c>
      <c r="AA1257" s="28">
        <v>2</v>
      </c>
      <c r="AB1257" s="28">
        <v>0</v>
      </c>
      <c r="AC1257" s="28">
        <v>0</v>
      </c>
      <c r="AD1257" s="28">
        <v>1</v>
      </c>
      <c r="AE1257" s="28">
        <v>1</v>
      </c>
      <c r="AF1257" s="28">
        <v>6</v>
      </c>
      <c r="AG1257" s="28">
        <v>0</v>
      </c>
      <c r="AH1257" s="28">
        <v>11</v>
      </c>
      <c r="AI1257" s="28">
        <v>1</v>
      </c>
      <c r="AJ1257" s="28">
        <v>13</v>
      </c>
      <c r="AK1257" s="28">
        <v>0</v>
      </c>
      <c r="AL1257" s="28">
        <v>16</v>
      </c>
      <c r="AM1257" s="28">
        <v>0</v>
      </c>
      <c r="AN1257" s="28">
        <v>9</v>
      </c>
      <c r="AO1257" s="28">
        <v>0</v>
      </c>
      <c r="AP1257" s="28">
        <v>9</v>
      </c>
      <c r="AQ1257" s="28">
        <v>0</v>
      </c>
      <c r="AR1257" s="28">
        <v>22</v>
      </c>
      <c r="AS1257" s="28">
        <v>0</v>
      </c>
      <c r="AT1257" s="28">
        <v>47</v>
      </c>
      <c r="AU1257" s="28">
        <v>12</v>
      </c>
      <c r="AV1257" s="28">
        <v>31</v>
      </c>
      <c r="AW1257" s="28">
        <v>12856.45</v>
      </c>
    </row>
    <row r="1258" spans="1:49" ht="12.75">
      <c r="A1258" s="25"/>
      <c r="B1258" s="19" t="s">
        <v>1428</v>
      </c>
      <c r="C1258" s="14" t="s">
        <v>1689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8">
        <v>0</v>
      </c>
      <c r="Z1258" s="28">
        <v>0</v>
      </c>
      <c r="AA1258" s="28">
        <v>0</v>
      </c>
      <c r="AB1258" s="28">
        <v>0</v>
      </c>
      <c r="AC1258" s="28">
        <v>0</v>
      </c>
      <c r="AD1258" s="28">
        <v>0</v>
      </c>
      <c r="AE1258" s="28">
        <v>0</v>
      </c>
      <c r="AF1258" s="28">
        <v>0</v>
      </c>
      <c r="AG1258" s="28">
        <v>0</v>
      </c>
      <c r="AH1258" s="28">
        <v>0</v>
      </c>
      <c r="AI1258" s="28">
        <v>0</v>
      </c>
      <c r="AJ1258" s="28">
        <v>0</v>
      </c>
      <c r="AK1258" s="28">
        <v>0</v>
      </c>
      <c r="AL1258" s="28">
        <v>0</v>
      </c>
      <c r="AM1258" s="28">
        <v>0</v>
      </c>
      <c r="AN1258" s="28">
        <v>0</v>
      </c>
      <c r="AO1258" s="28">
        <v>0</v>
      </c>
      <c r="AP1258" s="28">
        <v>0</v>
      </c>
      <c r="AQ1258" s="28">
        <v>0</v>
      </c>
      <c r="AR1258" s="28">
        <v>0</v>
      </c>
      <c r="AS1258" s="28">
        <v>0</v>
      </c>
      <c r="AT1258" s="28">
        <v>0</v>
      </c>
      <c r="AU1258" s="28">
        <v>0</v>
      </c>
      <c r="AV1258" s="28">
        <v>0</v>
      </c>
      <c r="AW1258" s="28">
        <v>0</v>
      </c>
    </row>
    <row r="1259" spans="1:49" ht="12.75">
      <c r="A1259" s="25"/>
      <c r="B1259" s="19" t="s">
        <v>876</v>
      </c>
      <c r="C1259" s="14" t="s">
        <v>1663</v>
      </c>
      <c r="D1259" s="28">
        <v>0</v>
      </c>
      <c r="E1259" s="28">
        <v>2</v>
      </c>
      <c r="F1259" s="28">
        <v>2</v>
      </c>
      <c r="G1259" s="28">
        <v>0</v>
      </c>
      <c r="H1259" s="28">
        <v>0</v>
      </c>
      <c r="I1259" s="28">
        <v>0</v>
      </c>
      <c r="J1259" s="28">
        <v>0</v>
      </c>
      <c r="K1259" s="28">
        <v>1</v>
      </c>
      <c r="L1259" s="28">
        <v>1</v>
      </c>
      <c r="M1259" s="28">
        <v>0</v>
      </c>
      <c r="N1259" s="28">
        <v>0</v>
      </c>
      <c r="O1259" s="28">
        <v>0</v>
      </c>
      <c r="P1259" s="28">
        <v>0</v>
      </c>
      <c r="Q1259" s="28">
        <v>0</v>
      </c>
      <c r="R1259" s="28">
        <v>0</v>
      </c>
      <c r="S1259" s="28">
        <v>1</v>
      </c>
      <c r="T1259" s="28">
        <v>1</v>
      </c>
      <c r="U1259" s="28">
        <v>0</v>
      </c>
      <c r="V1259" s="28">
        <v>0</v>
      </c>
      <c r="W1259" s="28">
        <v>0</v>
      </c>
      <c r="X1259" s="28">
        <v>0</v>
      </c>
      <c r="Y1259" s="28">
        <v>0</v>
      </c>
      <c r="Z1259" s="28">
        <v>1</v>
      </c>
      <c r="AA1259" s="28">
        <v>1</v>
      </c>
      <c r="AB1259" s="28">
        <v>0</v>
      </c>
      <c r="AC1259" s="28">
        <v>0</v>
      </c>
      <c r="AD1259" s="28">
        <v>0</v>
      </c>
      <c r="AE1259" s="28">
        <v>0</v>
      </c>
      <c r="AF1259" s="28">
        <v>0</v>
      </c>
      <c r="AG1259" s="28">
        <v>0</v>
      </c>
      <c r="AH1259" s="28">
        <v>0</v>
      </c>
      <c r="AI1259" s="28">
        <v>0</v>
      </c>
      <c r="AJ1259" s="28">
        <v>0</v>
      </c>
      <c r="AK1259" s="28">
        <v>0</v>
      </c>
      <c r="AL1259" s="28">
        <v>0</v>
      </c>
      <c r="AM1259" s="28">
        <v>0</v>
      </c>
      <c r="AN1259" s="28">
        <v>1</v>
      </c>
      <c r="AO1259" s="28">
        <v>1</v>
      </c>
      <c r="AP1259" s="28">
        <v>0</v>
      </c>
      <c r="AQ1259" s="28">
        <v>0</v>
      </c>
      <c r="AR1259" s="28">
        <v>0</v>
      </c>
      <c r="AS1259" s="28">
        <v>0</v>
      </c>
      <c r="AT1259" s="28">
        <v>0</v>
      </c>
      <c r="AU1259" s="28">
        <v>0</v>
      </c>
      <c r="AV1259" s="28">
        <v>0</v>
      </c>
      <c r="AW1259" s="28">
        <v>0</v>
      </c>
    </row>
    <row r="1260" spans="1:49" ht="12.75">
      <c r="A1260" s="25"/>
      <c r="B1260" s="19" t="s">
        <v>450</v>
      </c>
      <c r="C1260" s="14" t="s">
        <v>1663</v>
      </c>
      <c r="D1260" s="28">
        <v>24</v>
      </c>
      <c r="E1260" s="28">
        <v>0</v>
      </c>
      <c r="F1260" s="28">
        <v>0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0</v>
      </c>
      <c r="P1260" s="28">
        <v>0</v>
      </c>
      <c r="Q1260" s="28">
        <v>0</v>
      </c>
      <c r="R1260" s="28">
        <v>0</v>
      </c>
      <c r="S1260" s="28">
        <v>0</v>
      </c>
      <c r="T1260" s="28">
        <v>0</v>
      </c>
      <c r="U1260" s="28">
        <v>0</v>
      </c>
      <c r="V1260" s="28">
        <v>0</v>
      </c>
      <c r="W1260" s="28">
        <v>0</v>
      </c>
      <c r="X1260" s="28">
        <v>0</v>
      </c>
      <c r="Y1260" s="28">
        <v>23</v>
      </c>
      <c r="Z1260" s="28">
        <v>0</v>
      </c>
      <c r="AA1260" s="28">
        <v>0</v>
      </c>
      <c r="AB1260" s="28">
        <v>0</v>
      </c>
      <c r="AC1260" s="28">
        <v>0</v>
      </c>
      <c r="AD1260" s="28">
        <v>0</v>
      </c>
      <c r="AE1260" s="28">
        <v>0</v>
      </c>
      <c r="AF1260" s="28">
        <v>0</v>
      </c>
      <c r="AG1260" s="28">
        <v>0</v>
      </c>
      <c r="AH1260" s="28">
        <v>0</v>
      </c>
      <c r="AI1260" s="28">
        <v>0</v>
      </c>
      <c r="AJ1260" s="28">
        <v>0</v>
      </c>
      <c r="AK1260" s="28">
        <v>0</v>
      </c>
      <c r="AL1260" s="28">
        <v>0</v>
      </c>
      <c r="AM1260" s="28">
        <v>0</v>
      </c>
      <c r="AN1260" s="28">
        <v>0</v>
      </c>
      <c r="AO1260" s="28">
        <v>0</v>
      </c>
      <c r="AP1260" s="28">
        <v>0</v>
      </c>
      <c r="AQ1260" s="28">
        <v>0</v>
      </c>
      <c r="AR1260" s="28">
        <v>0</v>
      </c>
      <c r="AS1260" s="28">
        <v>0</v>
      </c>
      <c r="AT1260" s="28">
        <v>0</v>
      </c>
      <c r="AU1260" s="28">
        <v>0</v>
      </c>
      <c r="AV1260" s="28">
        <v>0</v>
      </c>
      <c r="AW1260" s="28">
        <v>0</v>
      </c>
    </row>
    <row r="1261" spans="1:49" ht="12.75">
      <c r="A1261" s="25"/>
      <c r="B1261" s="19" t="s">
        <v>638</v>
      </c>
      <c r="C1261" s="14" t="s">
        <v>1663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8">
        <v>0</v>
      </c>
      <c r="Z1261" s="28">
        <v>0</v>
      </c>
      <c r="AA1261" s="28">
        <v>0</v>
      </c>
      <c r="AB1261" s="28">
        <v>0</v>
      </c>
      <c r="AC1261" s="28">
        <v>0</v>
      </c>
      <c r="AD1261" s="28">
        <v>0</v>
      </c>
      <c r="AE1261" s="28">
        <v>0</v>
      </c>
      <c r="AF1261" s="28">
        <v>0</v>
      </c>
      <c r="AG1261" s="28">
        <v>0</v>
      </c>
      <c r="AH1261" s="28">
        <v>0</v>
      </c>
      <c r="AI1261" s="28">
        <v>0</v>
      </c>
      <c r="AJ1261" s="28">
        <v>0</v>
      </c>
      <c r="AK1261" s="28">
        <v>0</v>
      </c>
      <c r="AL1261" s="28">
        <v>0</v>
      </c>
      <c r="AM1261" s="28">
        <v>0</v>
      </c>
      <c r="AN1261" s="28">
        <v>0</v>
      </c>
      <c r="AO1261" s="28">
        <v>0</v>
      </c>
      <c r="AP1261" s="28">
        <v>0</v>
      </c>
      <c r="AQ1261" s="28">
        <v>0</v>
      </c>
      <c r="AR1261" s="28">
        <v>0</v>
      </c>
      <c r="AS1261" s="28">
        <v>0</v>
      </c>
      <c r="AT1261" s="28">
        <v>0</v>
      </c>
      <c r="AU1261" s="28">
        <v>0</v>
      </c>
      <c r="AV1261" s="28">
        <v>0</v>
      </c>
      <c r="AW1261" s="28">
        <v>0</v>
      </c>
    </row>
    <row r="1262" spans="1:49" ht="12.75">
      <c r="A1262" s="25"/>
      <c r="B1262" s="19" t="s">
        <v>1360</v>
      </c>
      <c r="C1262" s="14" t="s">
        <v>401</v>
      </c>
      <c r="D1262" s="28">
        <v>0</v>
      </c>
      <c r="E1262" s="28">
        <v>0</v>
      </c>
      <c r="F1262" s="28">
        <v>0</v>
      </c>
      <c r="G1262" s="28">
        <v>0</v>
      </c>
      <c r="H1262" s="28">
        <v>0</v>
      </c>
      <c r="I1262" s="28">
        <v>0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0</v>
      </c>
      <c r="P1262" s="28">
        <v>0</v>
      </c>
      <c r="Q1262" s="28">
        <v>0</v>
      </c>
      <c r="R1262" s="28">
        <v>0</v>
      </c>
      <c r="S1262" s="28">
        <v>0</v>
      </c>
      <c r="T1262" s="28">
        <v>0</v>
      </c>
      <c r="U1262" s="28">
        <v>0</v>
      </c>
      <c r="V1262" s="28">
        <v>0</v>
      </c>
      <c r="W1262" s="28">
        <v>0</v>
      </c>
      <c r="X1262" s="28">
        <v>0</v>
      </c>
      <c r="Y1262" s="28">
        <v>0</v>
      </c>
      <c r="Z1262" s="28">
        <v>0</v>
      </c>
      <c r="AA1262" s="28">
        <v>0</v>
      </c>
      <c r="AB1262" s="28">
        <v>0</v>
      </c>
      <c r="AC1262" s="28">
        <v>0</v>
      </c>
      <c r="AD1262" s="28">
        <v>0</v>
      </c>
      <c r="AE1262" s="28">
        <v>0</v>
      </c>
      <c r="AF1262" s="28">
        <v>0</v>
      </c>
      <c r="AG1262" s="28">
        <v>0</v>
      </c>
      <c r="AH1262" s="28">
        <v>0</v>
      </c>
      <c r="AI1262" s="28">
        <v>0</v>
      </c>
      <c r="AJ1262" s="28">
        <v>0</v>
      </c>
      <c r="AK1262" s="28">
        <v>0</v>
      </c>
      <c r="AL1262" s="28">
        <v>0</v>
      </c>
      <c r="AM1262" s="28">
        <v>0</v>
      </c>
      <c r="AN1262" s="28">
        <v>0</v>
      </c>
      <c r="AO1262" s="28">
        <v>0</v>
      </c>
      <c r="AP1262" s="28">
        <v>0</v>
      </c>
      <c r="AQ1262" s="28">
        <v>0</v>
      </c>
      <c r="AR1262" s="28">
        <v>0</v>
      </c>
      <c r="AS1262" s="28">
        <v>0</v>
      </c>
      <c r="AT1262" s="28">
        <v>0</v>
      </c>
      <c r="AU1262" s="28">
        <v>0</v>
      </c>
      <c r="AV1262" s="28">
        <v>0</v>
      </c>
      <c r="AW1262" s="28">
        <v>0</v>
      </c>
    </row>
    <row r="1263" spans="1:49" ht="12.75">
      <c r="A1263" s="25"/>
      <c r="B1263" s="19" t="s">
        <v>1179</v>
      </c>
      <c r="C1263" s="14" t="s">
        <v>803</v>
      </c>
      <c r="D1263" s="28">
        <v>3</v>
      </c>
      <c r="E1263" s="28">
        <v>0</v>
      </c>
      <c r="F1263" s="28">
        <v>0</v>
      </c>
      <c r="G1263" s="28">
        <v>0</v>
      </c>
      <c r="H1263" s="28">
        <v>0</v>
      </c>
      <c r="I1263" s="28">
        <v>0</v>
      </c>
      <c r="J1263" s="28">
        <v>0</v>
      </c>
      <c r="K1263" s="28">
        <v>0</v>
      </c>
      <c r="L1263" s="28">
        <v>0</v>
      </c>
      <c r="M1263" s="28">
        <v>0</v>
      </c>
      <c r="N1263" s="28">
        <v>0</v>
      </c>
      <c r="O1263" s="28">
        <v>0</v>
      </c>
      <c r="P1263" s="28">
        <v>0</v>
      </c>
      <c r="Q1263" s="28">
        <v>0</v>
      </c>
      <c r="R1263" s="28">
        <v>0</v>
      </c>
      <c r="S1263" s="28">
        <v>0</v>
      </c>
      <c r="T1263" s="28">
        <v>0</v>
      </c>
      <c r="U1263" s="28">
        <v>0</v>
      </c>
      <c r="V1263" s="28">
        <v>0</v>
      </c>
      <c r="W1263" s="28">
        <v>0</v>
      </c>
      <c r="X1263" s="28">
        <v>0</v>
      </c>
      <c r="Y1263" s="28">
        <v>1</v>
      </c>
      <c r="Z1263" s="28">
        <v>0</v>
      </c>
      <c r="AA1263" s="28">
        <v>0</v>
      </c>
      <c r="AB1263" s="28">
        <v>0</v>
      </c>
      <c r="AC1263" s="28">
        <v>0</v>
      </c>
      <c r="AD1263" s="28">
        <v>0</v>
      </c>
      <c r="AE1263" s="28">
        <v>0</v>
      </c>
      <c r="AF1263" s="28">
        <v>0</v>
      </c>
      <c r="AG1263" s="28">
        <v>0</v>
      </c>
      <c r="AH1263" s="28">
        <v>0</v>
      </c>
      <c r="AI1263" s="28">
        <v>0</v>
      </c>
      <c r="AJ1263" s="28">
        <v>0</v>
      </c>
      <c r="AK1263" s="28">
        <v>0</v>
      </c>
      <c r="AL1263" s="28">
        <v>0</v>
      </c>
      <c r="AM1263" s="28">
        <v>0</v>
      </c>
      <c r="AN1263" s="28">
        <v>0</v>
      </c>
      <c r="AO1263" s="28">
        <v>0</v>
      </c>
      <c r="AP1263" s="28">
        <v>0</v>
      </c>
      <c r="AQ1263" s="28">
        <v>0</v>
      </c>
      <c r="AR1263" s="28">
        <v>0</v>
      </c>
      <c r="AS1263" s="28">
        <v>0</v>
      </c>
      <c r="AT1263" s="28">
        <v>0</v>
      </c>
      <c r="AU1263" s="28">
        <v>0</v>
      </c>
      <c r="AV1263" s="28">
        <v>0</v>
      </c>
      <c r="AW1263" s="28">
        <v>0</v>
      </c>
    </row>
    <row r="1264" spans="1:49" ht="12.75">
      <c r="A1264" s="25"/>
      <c r="B1264" s="19" t="s">
        <v>61</v>
      </c>
      <c r="C1264" s="14" t="s">
        <v>803</v>
      </c>
      <c r="D1264" s="28">
        <v>56</v>
      </c>
      <c r="E1264" s="28">
        <v>25</v>
      </c>
      <c r="F1264" s="28">
        <v>0</v>
      </c>
      <c r="G1264" s="28">
        <v>0</v>
      </c>
      <c r="H1264" s="28">
        <v>0</v>
      </c>
      <c r="I1264" s="28">
        <v>2</v>
      </c>
      <c r="J1264" s="28">
        <v>0</v>
      </c>
      <c r="K1264" s="28">
        <v>0</v>
      </c>
      <c r="L1264" s="28">
        <v>0</v>
      </c>
      <c r="M1264" s="28">
        <v>2</v>
      </c>
      <c r="N1264" s="28">
        <v>0</v>
      </c>
      <c r="O1264" s="28">
        <v>0</v>
      </c>
      <c r="P1264" s="28">
        <v>0</v>
      </c>
      <c r="Q1264" s="28">
        <v>4</v>
      </c>
      <c r="R1264" s="28">
        <v>0</v>
      </c>
      <c r="S1264" s="28">
        <v>6</v>
      </c>
      <c r="T1264" s="28">
        <v>0</v>
      </c>
      <c r="U1264" s="28">
        <v>5</v>
      </c>
      <c r="V1264" s="28">
        <v>0</v>
      </c>
      <c r="W1264" s="28">
        <v>6</v>
      </c>
      <c r="X1264" s="28">
        <v>0</v>
      </c>
      <c r="Y1264" s="28">
        <v>39</v>
      </c>
      <c r="Z1264" s="28">
        <v>21</v>
      </c>
      <c r="AA1264" s="28">
        <v>0</v>
      </c>
      <c r="AB1264" s="28">
        <v>0</v>
      </c>
      <c r="AC1264" s="28">
        <v>0</v>
      </c>
      <c r="AD1264" s="28">
        <v>1</v>
      </c>
      <c r="AE1264" s="28">
        <v>0</v>
      </c>
      <c r="AF1264" s="28">
        <v>0</v>
      </c>
      <c r="AG1264" s="28">
        <v>0</v>
      </c>
      <c r="AH1264" s="28">
        <v>1</v>
      </c>
      <c r="AI1264" s="28">
        <v>0</v>
      </c>
      <c r="AJ1264" s="28">
        <v>0</v>
      </c>
      <c r="AK1264" s="28">
        <v>0</v>
      </c>
      <c r="AL1264" s="28">
        <v>4</v>
      </c>
      <c r="AM1264" s="28">
        <v>0</v>
      </c>
      <c r="AN1264" s="28">
        <v>6</v>
      </c>
      <c r="AO1264" s="28">
        <v>0</v>
      </c>
      <c r="AP1264" s="28">
        <v>5</v>
      </c>
      <c r="AQ1264" s="28">
        <v>0</v>
      </c>
      <c r="AR1264" s="28">
        <v>4</v>
      </c>
      <c r="AS1264" s="28">
        <v>0</v>
      </c>
      <c r="AT1264" s="28">
        <v>5</v>
      </c>
      <c r="AU1264" s="28">
        <v>1</v>
      </c>
      <c r="AV1264" s="28">
        <v>4</v>
      </c>
      <c r="AW1264" s="28">
        <v>9475</v>
      </c>
    </row>
    <row r="1265" spans="1:49" ht="12.75">
      <c r="A1265" s="25"/>
      <c r="B1265" s="19" t="s">
        <v>435</v>
      </c>
      <c r="C1265" s="14" t="s">
        <v>803</v>
      </c>
      <c r="D1265" s="28">
        <v>2</v>
      </c>
      <c r="E1265" s="28">
        <v>0</v>
      </c>
      <c r="F1265" s="28">
        <v>0</v>
      </c>
      <c r="G1265" s="28">
        <v>0</v>
      </c>
      <c r="H1265" s="28">
        <v>0</v>
      </c>
      <c r="I1265" s="28">
        <v>0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28">
        <v>0</v>
      </c>
      <c r="Q1265" s="28">
        <v>0</v>
      </c>
      <c r="R1265" s="28">
        <v>0</v>
      </c>
      <c r="S1265" s="28">
        <v>0</v>
      </c>
      <c r="T1265" s="28">
        <v>0</v>
      </c>
      <c r="U1265" s="28">
        <v>0</v>
      </c>
      <c r="V1265" s="28">
        <v>0</v>
      </c>
      <c r="W1265" s="28">
        <v>0</v>
      </c>
      <c r="X1265" s="28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28">
        <v>0</v>
      </c>
      <c r="AE1265" s="28">
        <v>0</v>
      </c>
      <c r="AF1265" s="28">
        <v>0</v>
      </c>
      <c r="AG1265" s="28">
        <v>0</v>
      </c>
      <c r="AH1265" s="28">
        <v>0</v>
      </c>
      <c r="AI1265" s="28">
        <v>0</v>
      </c>
      <c r="AJ1265" s="28">
        <v>0</v>
      </c>
      <c r="AK1265" s="28">
        <v>0</v>
      </c>
      <c r="AL1265" s="28">
        <v>0</v>
      </c>
      <c r="AM1265" s="28">
        <v>0</v>
      </c>
      <c r="AN1265" s="28">
        <v>0</v>
      </c>
      <c r="AO1265" s="28">
        <v>0</v>
      </c>
      <c r="AP1265" s="28">
        <v>0</v>
      </c>
      <c r="AQ1265" s="28">
        <v>0</v>
      </c>
      <c r="AR1265" s="28">
        <v>0</v>
      </c>
      <c r="AS1265" s="28">
        <v>0</v>
      </c>
      <c r="AT1265" s="28">
        <v>0</v>
      </c>
      <c r="AU1265" s="28">
        <v>0</v>
      </c>
      <c r="AV1265" s="28">
        <v>0</v>
      </c>
      <c r="AW1265" s="28">
        <v>0</v>
      </c>
    </row>
    <row r="1266" spans="1:49" ht="12.75">
      <c r="A1266" s="25"/>
      <c r="B1266" s="19" t="s">
        <v>1152</v>
      </c>
      <c r="C1266" s="14" t="s">
        <v>803</v>
      </c>
      <c r="D1266" s="28">
        <v>46</v>
      </c>
      <c r="E1266" s="28">
        <v>26</v>
      </c>
      <c r="F1266" s="28">
        <v>0</v>
      </c>
      <c r="G1266" s="28">
        <v>2</v>
      </c>
      <c r="H1266" s="28">
        <v>0</v>
      </c>
      <c r="I1266" s="28">
        <v>0</v>
      </c>
      <c r="J1266" s="28">
        <v>0</v>
      </c>
      <c r="K1266" s="28">
        <v>0</v>
      </c>
      <c r="L1266" s="28">
        <v>0</v>
      </c>
      <c r="M1266" s="28">
        <v>2</v>
      </c>
      <c r="N1266" s="28">
        <v>0</v>
      </c>
      <c r="O1266" s="28">
        <v>3</v>
      </c>
      <c r="P1266" s="28">
        <v>0</v>
      </c>
      <c r="Q1266" s="28">
        <v>1</v>
      </c>
      <c r="R1266" s="28">
        <v>0</v>
      </c>
      <c r="S1266" s="28">
        <v>2</v>
      </c>
      <c r="T1266" s="28">
        <v>0</v>
      </c>
      <c r="U1266" s="28">
        <v>7</v>
      </c>
      <c r="V1266" s="28">
        <v>0</v>
      </c>
      <c r="W1266" s="28">
        <v>9</v>
      </c>
      <c r="X1266" s="28">
        <v>0</v>
      </c>
      <c r="Y1266" s="28">
        <v>15</v>
      </c>
      <c r="Z1266" s="28">
        <v>16</v>
      </c>
      <c r="AA1266" s="28">
        <v>0</v>
      </c>
      <c r="AB1266" s="28">
        <v>1</v>
      </c>
      <c r="AC1266" s="28">
        <v>0</v>
      </c>
      <c r="AD1266" s="28">
        <v>0</v>
      </c>
      <c r="AE1266" s="28">
        <v>0</v>
      </c>
      <c r="AF1266" s="28">
        <v>0</v>
      </c>
      <c r="AG1266" s="28">
        <v>0</v>
      </c>
      <c r="AH1266" s="28">
        <v>1</v>
      </c>
      <c r="AI1266" s="28">
        <v>0</v>
      </c>
      <c r="AJ1266" s="28">
        <v>1</v>
      </c>
      <c r="AK1266" s="28">
        <v>0</v>
      </c>
      <c r="AL1266" s="28">
        <v>1</v>
      </c>
      <c r="AM1266" s="28">
        <v>0</v>
      </c>
      <c r="AN1266" s="28">
        <v>1</v>
      </c>
      <c r="AO1266" s="28">
        <v>0</v>
      </c>
      <c r="AP1266" s="28">
        <v>4</v>
      </c>
      <c r="AQ1266" s="28">
        <v>0</v>
      </c>
      <c r="AR1266" s="28">
        <v>7</v>
      </c>
      <c r="AS1266" s="28">
        <v>0</v>
      </c>
      <c r="AT1266" s="28">
        <v>33</v>
      </c>
      <c r="AU1266" s="28">
        <v>12</v>
      </c>
      <c r="AV1266" s="28">
        <v>20</v>
      </c>
      <c r="AW1266" s="28">
        <v>13275</v>
      </c>
    </row>
    <row r="1267" spans="1:49" ht="12.75">
      <c r="A1267" s="25"/>
      <c r="B1267" s="19" t="s">
        <v>441</v>
      </c>
      <c r="C1267" s="14" t="s">
        <v>803</v>
      </c>
      <c r="D1267" s="28">
        <v>0</v>
      </c>
      <c r="E1267" s="28">
        <v>1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1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8">
        <v>0</v>
      </c>
      <c r="Z1267" s="28">
        <v>0</v>
      </c>
      <c r="AA1267" s="28">
        <v>0</v>
      </c>
      <c r="AB1267" s="28">
        <v>0</v>
      </c>
      <c r="AC1267" s="28">
        <v>0</v>
      </c>
      <c r="AD1267" s="28">
        <v>0</v>
      </c>
      <c r="AE1267" s="28">
        <v>0</v>
      </c>
      <c r="AF1267" s="28">
        <v>0</v>
      </c>
      <c r="AG1267" s="28">
        <v>0</v>
      </c>
      <c r="AH1267" s="28">
        <v>0</v>
      </c>
      <c r="AI1267" s="28">
        <v>0</v>
      </c>
      <c r="AJ1267" s="28">
        <v>0</v>
      </c>
      <c r="AK1267" s="28">
        <v>0</v>
      </c>
      <c r="AL1267" s="28">
        <v>0</v>
      </c>
      <c r="AM1267" s="28">
        <v>0</v>
      </c>
      <c r="AN1267" s="28">
        <v>0</v>
      </c>
      <c r="AO1267" s="28">
        <v>0</v>
      </c>
      <c r="AP1267" s="28">
        <v>0</v>
      </c>
      <c r="AQ1267" s="28">
        <v>0</v>
      </c>
      <c r="AR1267" s="28">
        <v>0</v>
      </c>
      <c r="AS1267" s="28">
        <v>0</v>
      </c>
      <c r="AT1267" s="28">
        <v>0</v>
      </c>
      <c r="AU1267" s="28">
        <v>0</v>
      </c>
      <c r="AV1267" s="28">
        <v>0</v>
      </c>
      <c r="AW1267" s="28">
        <v>0</v>
      </c>
    </row>
    <row r="1268" spans="1:49" ht="12.75">
      <c r="A1268" s="25"/>
      <c r="B1268" s="19" t="s">
        <v>1037</v>
      </c>
      <c r="C1268" s="14" t="s">
        <v>1253</v>
      </c>
      <c r="D1268" s="28">
        <v>3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0</v>
      </c>
      <c r="R1268" s="28">
        <v>0</v>
      </c>
      <c r="S1268" s="28">
        <v>0</v>
      </c>
      <c r="T1268" s="28">
        <v>0</v>
      </c>
      <c r="U1268" s="28">
        <v>0</v>
      </c>
      <c r="V1268" s="28">
        <v>0</v>
      </c>
      <c r="W1268" s="28">
        <v>0</v>
      </c>
      <c r="X1268" s="28">
        <v>0</v>
      </c>
      <c r="Y1268" s="28">
        <v>2</v>
      </c>
      <c r="Z1268" s="28">
        <v>0</v>
      </c>
      <c r="AA1268" s="28">
        <v>0</v>
      </c>
      <c r="AB1268" s="28">
        <v>0</v>
      </c>
      <c r="AC1268" s="28">
        <v>0</v>
      </c>
      <c r="AD1268" s="28">
        <v>0</v>
      </c>
      <c r="AE1268" s="28">
        <v>0</v>
      </c>
      <c r="AF1268" s="28">
        <v>0</v>
      </c>
      <c r="AG1268" s="28">
        <v>0</v>
      </c>
      <c r="AH1268" s="28">
        <v>0</v>
      </c>
      <c r="AI1268" s="28">
        <v>0</v>
      </c>
      <c r="AJ1268" s="28">
        <v>0</v>
      </c>
      <c r="AK1268" s="28">
        <v>0</v>
      </c>
      <c r="AL1268" s="28">
        <v>0</v>
      </c>
      <c r="AM1268" s="28">
        <v>0</v>
      </c>
      <c r="AN1268" s="28">
        <v>0</v>
      </c>
      <c r="AO1268" s="28">
        <v>0</v>
      </c>
      <c r="AP1268" s="28">
        <v>0</v>
      </c>
      <c r="AQ1268" s="28">
        <v>0</v>
      </c>
      <c r="AR1268" s="28">
        <v>0</v>
      </c>
      <c r="AS1268" s="28">
        <v>0</v>
      </c>
      <c r="AT1268" s="28">
        <v>0</v>
      </c>
      <c r="AU1268" s="28">
        <v>0</v>
      </c>
      <c r="AV1268" s="28">
        <v>0</v>
      </c>
      <c r="AW1268" s="28">
        <v>0</v>
      </c>
    </row>
    <row r="1269" spans="1:49" ht="12.75">
      <c r="A1269" s="25"/>
      <c r="B1269" s="19" t="s">
        <v>1329</v>
      </c>
      <c r="C1269" s="14" t="s">
        <v>1253</v>
      </c>
      <c r="D1269" s="28">
        <v>23</v>
      </c>
      <c r="E1269" s="28">
        <v>5</v>
      </c>
      <c r="F1269" s="28">
        <v>1</v>
      </c>
      <c r="G1269" s="28">
        <v>0</v>
      </c>
      <c r="H1269" s="28">
        <v>0</v>
      </c>
      <c r="I1269" s="28">
        <v>1</v>
      </c>
      <c r="J1269" s="28">
        <v>0</v>
      </c>
      <c r="K1269" s="28">
        <v>0</v>
      </c>
      <c r="L1269" s="28">
        <v>0</v>
      </c>
      <c r="M1269" s="28">
        <v>1</v>
      </c>
      <c r="N1269" s="28">
        <v>1</v>
      </c>
      <c r="O1269" s="28">
        <v>1</v>
      </c>
      <c r="P1269" s="28">
        <v>0</v>
      </c>
      <c r="Q1269" s="28">
        <v>1</v>
      </c>
      <c r="R1269" s="28">
        <v>0</v>
      </c>
      <c r="S1269" s="28">
        <v>0</v>
      </c>
      <c r="T1269" s="28">
        <v>0</v>
      </c>
      <c r="U1269" s="28">
        <v>1</v>
      </c>
      <c r="V1269" s="28">
        <v>0</v>
      </c>
      <c r="W1269" s="28">
        <v>0</v>
      </c>
      <c r="X1269" s="28">
        <v>0</v>
      </c>
      <c r="Y1269" s="28">
        <v>20</v>
      </c>
      <c r="Z1269" s="28">
        <v>4</v>
      </c>
      <c r="AA1269" s="28">
        <v>1</v>
      </c>
      <c r="AB1269" s="28">
        <v>0</v>
      </c>
      <c r="AC1269" s="28">
        <v>0</v>
      </c>
      <c r="AD1269" s="28">
        <v>0</v>
      </c>
      <c r="AE1269" s="28">
        <v>0</v>
      </c>
      <c r="AF1269" s="28">
        <v>0</v>
      </c>
      <c r="AG1269" s="28">
        <v>0</v>
      </c>
      <c r="AH1269" s="28">
        <v>1</v>
      </c>
      <c r="AI1269" s="28">
        <v>1</v>
      </c>
      <c r="AJ1269" s="28">
        <v>1</v>
      </c>
      <c r="AK1269" s="28">
        <v>0</v>
      </c>
      <c r="AL1269" s="28">
        <v>1</v>
      </c>
      <c r="AM1269" s="28">
        <v>0</v>
      </c>
      <c r="AN1269" s="28">
        <v>0</v>
      </c>
      <c r="AO1269" s="28">
        <v>0</v>
      </c>
      <c r="AP1269" s="28">
        <v>1</v>
      </c>
      <c r="AQ1269" s="28">
        <v>0</v>
      </c>
      <c r="AR1269" s="28">
        <v>0</v>
      </c>
      <c r="AS1269" s="28">
        <v>0</v>
      </c>
      <c r="AT1269" s="28">
        <v>24</v>
      </c>
      <c r="AU1269" s="28">
        <v>0</v>
      </c>
      <c r="AV1269" s="28">
        <v>22</v>
      </c>
      <c r="AW1269" s="28">
        <v>10000</v>
      </c>
    </row>
    <row r="1270" spans="1:49" ht="12.75">
      <c r="A1270" s="25"/>
      <c r="B1270" s="19" t="s">
        <v>296</v>
      </c>
      <c r="C1270" s="14" t="s">
        <v>1253</v>
      </c>
      <c r="D1270" s="28">
        <v>3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8">
        <v>1</v>
      </c>
      <c r="Z1270" s="28">
        <v>0</v>
      </c>
      <c r="AA1270" s="28">
        <v>0</v>
      </c>
      <c r="AB1270" s="28">
        <v>0</v>
      </c>
      <c r="AC1270" s="28">
        <v>0</v>
      </c>
      <c r="AD1270" s="28">
        <v>0</v>
      </c>
      <c r="AE1270" s="28">
        <v>0</v>
      </c>
      <c r="AF1270" s="28">
        <v>0</v>
      </c>
      <c r="AG1270" s="28">
        <v>0</v>
      </c>
      <c r="AH1270" s="28">
        <v>0</v>
      </c>
      <c r="AI1270" s="28">
        <v>0</v>
      </c>
      <c r="AJ1270" s="28">
        <v>0</v>
      </c>
      <c r="AK1270" s="28">
        <v>0</v>
      </c>
      <c r="AL1270" s="28">
        <v>0</v>
      </c>
      <c r="AM1270" s="28">
        <v>0</v>
      </c>
      <c r="AN1270" s="28">
        <v>0</v>
      </c>
      <c r="AO1270" s="28">
        <v>0</v>
      </c>
      <c r="AP1270" s="28">
        <v>0</v>
      </c>
      <c r="AQ1270" s="28">
        <v>0</v>
      </c>
      <c r="AR1270" s="28">
        <v>0</v>
      </c>
      <c r="AS1270" s="28">
        <v>0</v>
      </c>
      <c r="AT1270" s="28">
        <v>0</v>
      </c>
      <c r="AU1270" s="28">
        <v>0</v>
      </c>
      <c r="AV1270" s="28">
        <v>0</v>
      </c>
      <c r="AW1270" s="28">
        <v>0</v>
      </c>
    </row>
    <row r="1271" spans="1:49" ht="12.75">
      <c r="A1271" s="25"/>
      <c r="B1271" s="19" t="s">
        <v>359</v>
      </c>
      <c r="C1271" s="14" t="s">
        <v>1253</v>
      </c>
      <c r="D1271" s="28">
        <v>0</v>
      </c>
      <c r="E1271" s="28">
        <v>1</v>
      </c>
      <c r="F1271" s="28">
        <v>0</v>
      </c>
      <c r="G1271" s="28">
        <v>0</v>
      </c>
      <c r="H1271" s="28">
        <v>0</v>
      </c>
      <c r="I1271" s="28">
        <v>0</v>
      </c>
      <c r="J1271" s="28">
        <v>0</v>
      </c>
      <c r="K1271" s="28">
        <v>0</v>
      </c>
      <c r="L1271" s="28">
        <v>0</v>
      </c>
      <c r="M1271" s="28">
        <v>0</v>
      </c>
      <c r="N1271" s="28">
        <v>0</v>
      </c>
      <c r="O1271" s="28">
        <v>1</v>
      </c>
      <c r="P1271" s="28">
        <v>0</v>
      </c>
      <c r="Q1271" s="28">
        <v>0</v>
      </c>
      <c r="R1271" s="28">
        <v>0</v>
      </c>
      <c r="S1271" s="28">
        <v>0</v>
      </c>
      <c r="T1271" s="28">
        <v>0</v>
      </c>
      <c r="U1271" s="28">
        <v>0</v>
      </c>
      <c r="V1271" s="28">
        <v>0</v>
      </c>
      <c r="W1271" s="28">
        <v>0</v>
      </c>
      <c r="X1271" s="28">
        <v>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28">
        <v>0</v>
      </c>
      <c r="AE1271" s="28">
        <v>0</v>
      </c>
      <c r="AF1271" s="28">
        <v>0</v>
      </c>
      <c r="AG1271" s="28">
        <v>0</v>
      </c>
      <c r="AH1271" s="28">
        <v>0</v>
      </c>
      <c r="AI1271" s="28">
        <v>0</v>
      </c>
      <c r="AJ1271" s="28">
        <v>0</v>
      </c>
      <c r="AK1271" s="28">
        <v>0</v>
      </c>
      <c r="AL1271" s="28">
        <v>0</v>
      </c>
      <c r="AM1271" s="28">
        <v>0</v>
      </c>
      <c r="AN1271" s="28">
        <v>0</v>
      </c>
      <c r="AO1271" s="28">
        <v>0</v>
      </c>
      <c r="AP1271" s="28">
        <v>0</v>
      </c>
      <c r="AQ1271" s="28">
        <v>0</v>
      </c>
      <c r="AR1271" s="28">
        <v>0</v>
      </c>
      <c r="AS1271" s="28">
        <v>0</v>
      </c>
      <c r="AT1271" s="28">
        <v>0</v>
      </c>
      <c r="AU1271" s="28">
        <v>0</v>
      </c>
      <c r="AV1271" s="28">
        <v>0</v>
      </c>
      <c r="AW1271" s="28">
        <v>0</v>
      </c>
    </row>
    <row r="1272" spans="1:49" ht="12.75">
      <c r="A1272" s="25"/>
      <c r="B1272" s="19" t="s">
        <v>4</v>
      </c>
      <c r="C1272" s="14" t="s">
        <v>1253</v>
      </c>
      <c r="D1272" s="28">
        <v>1</v>
      </c>
      <c r="E1272" s="28">
        <v>0</v>
      </c>
      <c r="F1272" s="28">
        <v>0</v>
      </c>
      <c r="G1272" s="28">
        <v>0</v>
      </c>
      <c r="H1272" s="28">
        <v>0</v>
      </c>
      <c r="I1272" s="28">
        <v>0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0</v>
      </c>
      <c r="R1272" s="28">
        <v>0</v>
      </c>
      <c r="S1272" s="28">
        <v>0</v>
      </c>
      <c r="T1272" s="28">
        <v>0</v>
      </c>
      <c r="U1272" s="28">
        <v>0</v>
      </c>
      <c r="V1272" s="28">
        <v>0</v>
      </c>
      <c r="W1272" s="28">
        <v>0</v>
      </c>
      <c r="X1272" s="28">
        <v>0</v>
      </c>
      <c r="Y1272" s="28">
        <v>1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  <c r="AE1272" s="28">
        <v>0</v>
      </c>
      <c r="AF1272" s="28">
        <v>0</v>
      </c>
      <c r="AG1272" s="28">
        <v>0</v>
      </c>
      <c r="AH1272" s="28">
        <v>0</v>
      </c>
      <c r="AI1272" s="28">
        <v>0</v>
      </c>
      <c r="AJ1272" s="28">
        <v>0</v>
      </c>
      <c r="AK1272" s="28">
        <v>0</v>
      </c>
      <c r="AL1272" s="28">
        <v>0</v>
      </c>
      <c r="AM1272" s="28">
        <v>0</v>
      </c>
      <c r="AN1272" s="28">
        <v>0</v>
      </c>
      <c r="AO1272" s="28">
        <v>0</v>
      </c>
      <c r="AP1272" s="28">
        <v>0</v>
      </c>
      <c r="AQ1272" s="28">
        <v>0</v>
      </c>
      <c r="AR1272" s="28">
        <v>0</v>
      </c>
      <c r="AS1272" s="28">
        <v>0</v>
      </c>
      <c r="AT1272" s="28">
        <v>0</v>
      </c>
      <c r="AU1272" s="28">
        <v>0</v>
      </c>
      <c r="AV1272" s="28">
        <v>0</v>
      </c>
      <c r="AW1272" s="28">
        <v>0</v>
      </c>
    </row>
    <row r="1273" spans="1:49" ht="12.75">
      <c r="A1273" s="25"/>
      <c r="B1273" s="19" t="s">
        <v>661</v>
      </c>
      <c r="C1273" s="14" t="s">
        <v>1253</v>
      </c>
      <c r="D1273" s="28">
        <v>1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8">
        <v>1</v>
      </c>
      <c r="Z1273" s="28">
        <v>0</v>
      </c>
      <c r="AA1273" s="28">
        <v>0</v>
      </c>
      <c r="AB1273" s="28">
        <v>0</v>
      </c>
      <c r="AC1273" s="28">
        <v>0</v>
      </c>
      <c r="AD1273" s="28">
        <v>0</v>
      </c>
      <c r="AE1273" s="28">
        <v>0</v>
      </c>
      <c r="AF1273" s="28">
        <v>0</v>
      </c>
      <c r="AG1273" s="28">
        <v>0</v>
      </c>
      <c r="AH1273" s="28">
        <v>0</v>
      </c>
      <c r="AI1273" s="28">
        <v>0</v>
      </c>
      <c r="AJ1273" s="28">
        <v>0</v>
      </c>
      <c r="AK1273" s="28">
        <v>0</v>
      </c>
      <c r="AL1273" s="28">
        <v>0</v>
      </c>
      <c r="AM1273" s="28">
        <v>0</v>
      </c>
      <c r="AN1273" s="28">
        <v>0</v>
      </c>
      <c r="AO1273" s="28">
        <v>0</v>
      </c>
      <c r="AP1273" s="28">
        <v>0</v>
      </c>
      <c r="AQ1273" s="28">
        <v>0</v>
      </c>
      <c r="AR1273" s="28">
        <v>0</v>
      </c>
      <c r="AS1273" s="28">
        <v>0</v>
      </c>
      <c r="AT1273" s="28">
        <v>4</v>
      </c>
      <c r="AU1273" s="28">
        <v>0</v>
      </c>
      <c r="AV1273" s="28">
        <v>2</v>
      </c>
      <c r="AW1273" s="28">
        <v>13150</v>
      </c>
    </row>
    <row r="1274" spans="1:49" ht="12.75">
      <c r="A1274" s="25"/>
      <c r="B1274" s="19" t="s">
        <v>1488</v>
      </c>
      <c r="C1274" s="14" t="s">
        <v>1253</v>
      </c>
      <c r="D1274" s="28">
        <v>0</v>
      </c>
      <c r="E1274" s="28">
        <v>1</v>
      </c>
      <c r="F1274" s="28">
        <v>1</v>
      </c>
      <c r="G1274" s="28">
        <v>0</v>
      </c>
      <c r="H1274" s="28">
        <v>0</v>
      </c>
      <c r="I1274" s="28">
        <v>0</v>
      </c>
      <c r="J1274" s="28">
        <v>0</v>
      </c>
      <c r="K1274" s="28">
        <v>0</v>
      </c>
      <c r="L1274" s="28">
        <v>0</v>
      </c>
      <c r="M1274" s="28">
        <v>1</v>
      </c>
      <c r="N1274" s="28">
        <v>1</v>
      </c>
      <c r="O1274" s="28">
        <v>0</v>
      </c>
      <c r="P1274" s="28">
        <v>0</v>
      </c>
      <c r="Q1274" s="28">
        <v>0</v>
      </c>
      <c r="R1274" s="28">
        <v>0</v>
      </c>
      <c r="S1274" s="28">
        <v>0</v>
      </c>
      <c r="T1274" s="28">
        <v>0</v>
      </c>
      <c r="U1274" s="28">
        <v>0</v>
      </c>
      <c r="V1274" s="28">
        <v>0</v>
      </c>
      <c r="W1274" s="28">
        <v>0</v>
      </c>
      <c r="X1274" s="28">
        <v>0</v>
      </c>
      <c r="Y1274" s="28">
        <v>0</v>
      </c>
      <c r="Z1274" s="28">
        <v>1</v>
      </c>
      <c r="AA1274" s="28">
        <v>1</v>
      </c>
      <c r="AB1274" s="28">
        <v>0</v>
      </c>
      <c r="AC1274" s="28">
        <v>0</v>
      </c>
      <c r="AD1274" s="28">
        <v>0</v>
      </c>
      <c r="AE1274" s="28">
        <v>0</v>
      </c>
      <c r="AF1274" s="28">
        <v>0</v>
      </c>
      <c r="AG1274" s="28">
        <v>0</v>
      </c>
      <c r="AH1274" s="28">
        <v>0</v>
      </c>
      <c r="AI1274" s="28">
        <v>0</v>
      </c>
      <c r="AJ1274" s="28">
        <v>1</v>
      </c>
      <c r="AK1274" s="28">
        <v>1</v>
      </c>
      <c r="AL1274" s="28">
        <v>0</v>
      </c>
      <c r="AM1274" s="28">
        <v>0</v>
      </c>
      <c r="AN1274" s="28">
        <v>0</v>
      </c>
      <c r="AO1274" s="28">
        <v>0</v>
      </c>
      <c r="AP1274" s="28">
        <v>0</v>
      </c>
      <c r="AQ1274" s="28">
        <v>0</v>
      </c>
      <c r="AR1274" s="28">
        <v>0</v>
      </c>
      <c r="AS1274" s="28">
        <v>0</v>
      </c>
      <c r="AT1274" s="28">
        <v>0</v>
      </c>
      <c r="AU1274" s="28">
        <v>0</v>
      </c>
      <c r="AV1274" s="28">
        <v>0</v>
      </c>
      <c r="AW1274" s="28">
        <v>0</v>
      </c>
    </row>
    <row r="1275" spans="1:49" ht="12.75">
      <c r="A1275" s="25"/>
      <c r="B1275" s="19" t="s">
        <v>350</v>
      </c>
      <c r="C1275" s="14" t="s">
        <v>1253</v>
      </c>
      <c r="D1275" s="28">
        <v>5</v>
      </c>
      <c r="E1275" s="28">
        <v>0</v>
      </c>
      <c r="F1275" s="28">
        <v>0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  <c r="R1275" s="28">
        <v>0</v>
      </c>
      <c r="S1275" s="28">
        <v>0</v>
      </c>
      <c r="T1275" s="28">
        <v>0</v>
      </c>
      <c r="U1275" s="28">
        <v>0</v>
      </c>
      <c r="V1275" s="28">
        <v>0</v>
      </c>
      <c r="W1275" s="28">
        <v>0</v>
      </c>
      <c r="X1275" s="28">
        <v>0</v>
      </c>
      <c r="Y1275" s="28">
        <v>3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  <c r="AE1275" s="28">
        <v>0</v>
      </c>
      <c r="AF1275" s="28">
        <v>0</v>
      </c>
      <c r="AG1275" s="28">
        <v>0</v>
      </c>
      <c r="AH1275" s="28">
        <v>0</v>
      </c>
      <c r="AI1275" s="28">
        <v>0</v>
      </c>
      <c r="AJ1275" s="28">
        <v>0</v>
      </c>
      <c r="AK1275" s="28">
        <v>0</v>
      </c>
      <c r="AL1275" s="28">
        <v>0</v>
      </c>
      <c r="AM1275" s="28">
        <v>0</v>
      </c>
      <c r="AN1275" s="28">
        <v>0</v>
      </c>
      <c r="AO1275" s="28">
        <v>0</v>
      </c>
      <c r="AP1275" s="28">
        <v>0</v>
      </c>
      <c r="AQ1275" s="28">
        <v>0</v>
      </c>
      <c r="AR1275" s="28">
        <v>0</v>
      </c>
      <c r="AS1275" s="28">
        <v>0</v>
      </c>
      <c r="AT1275" s="28">
        <v>0</v>
      </c>
      <c r="AU1275" s="28">
        <v>0</v>
      </c>
      <c r="AV1275" s="28">
        <v>0</v>
      </c>
      <c r="AW1275" s="28">
        <v>0</v>
      </c>
    </row>
    <row r="1276" spans="1:49" ht="12.75">
      <c r="A1276" s="25"/>
      <c r="B1276" s="19" t="s">
        <v>202</v>
      </c>
      <c r="C1276" s="14" t="s">
        <v>1687</v>
      </c>
      <c r="D1276" s="28">
        <v>13</v>
      </c>
      <c r="E1276" s="28">
        <v>8</v>
      </c>
      <c r="F1276" s="28">
        <v>5</v>
      </c>
      <c r="G1276" s="28">
        <v>0</v>
      </c>
      <c r="H1276" s="28">
        <v>0</v>
      </c>
      <c r="I1276" s="28">
        <v>0</v>
      </c>
      <c r="J1276" s="28">
        <v>0</v>
      </c>
      <c r="K1276" s="28">
        <v>2</v>
      </c>
      <c r="L1276" s="28">
        <v>1</v>
      </c>
      <c r="M1276" s="28">
        <v>0</v>
      </c>
      <c r="N1276" s="28">
        <v>0</v>
      </c>
      <c r="O1276" s="28">
        <v>3</v>
      </c>
      <c r="P1276" s="28">
        <v>2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3</v>
      </c>
      <c r="X1276" s="28">
        <v>2</v>
      </c>
      <c r="Y1276" s="28">
        <v>5</v>
      </c>
      <c r="Z1276" s="28">
        <v>6</v>
      </c>
      <c r="AA1276" s="28">
        <v>4</v>
      </c>
      <c r="AB1276" s="28">
        <v>0</v>
      </c>
      <c r="AC1276" s="28">
        <v>0</v>
      </c>
      <c r="AD1276" s="28">
        <v>0</v>
      </c>
      <c r="AE1276" s="28">
        <v>0</v>
      </c>
      <c r="AF1276" s="28">
        <v>1</v>
      </c>
      <c r="AG1276" s="28">
        <v>0</v>
      </c>
      <c r="AH1276" s="28">
        <v>1</v>
      </c>
      <c r="AI1276" s="28">
        <v>1</v>
      </c>
      <c r="AJ1276" s="28">
        <v>2</v>
      </c>
      <c r="AK1276" s="28">
        <v>2</v>
      </c>
      <c r="AL1276" s="28">
        <v>0</v>
      </c>
      <c r="AM1276" s="28">
        <v>0</v>
      </c>
      <c r="AN1276" s="28">
        <v>0</v>
      </c>
      <c r="AO1276" s="28">
        <v>0</v>
      </c>
      <c r="AP1276" s="28">
        <v>0</v>
      </c>
      <c r="AQ1276" s="28">
        <v>0</v>
      </c>
      <c r="AR1276" s="28">
        <v>2</v>
      </c>
      <c r="AS1276" s="28">
        <v>1</v>
      </c>
      <c r="AT1276" s="28">
        <v>1</v>
      </c>
      <c r="AU1276" s="28">
        <v>0</v>
      </c>
      <c r="AV1276" s="28">
        <v>0</v>
      </c>
      <c r="AW1276" s="28">
        <v>0</v>
      </c>
    </row>
    <row r="1277" spans="1:49" ht="12.75">
      <c r="A1277" s="25"/>
      <c r="B1277" s="19" t="s">
        <v>1155</v>
      </c>
      <c r="C1277" s="14" t="s">
        <v>1687</v>
      </c>
      <c r="D1277" s="28">
        <v>0</v>
      </c>
      <c r="E1277" s="28">
        <v>1</v>
      </c>
      <c r="F1277" s="28">
        <v>0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0</v>
      </c>
      <c r="M1277" s="28">
        <v>0</v>
      </c>
      <c r="N1277" s="28">
        <v>0</v>
      </c>
      <c r="O1277" s="28">
        <v>1</v>
      </c>
      <c r="P1277" s="28">
        <v>0</v>
      </c>
      <c r="Q1277" s="28">
        <v>0</v>
      </c>
      <c r="R1277" s="28">
        <v>0</v>
      </c>
      <c r="S1277" s="28">
        <v>0</v>
      </c>
      <c r="T1277" s="28">
        <v>0</v>
      </c>
      <c r="U1277" s="28">
        <v>0</v>
      </c>
      <c r="V1277" s="28">
        <v>0</v>
      </c>
      <c r="W1277" s="28">
        <v>0</v>
      </c>
      <c r="X1277" s="28">
        <v>0</v>
      </c>
      <c r="Y1277" s="28">
        <v>0</v>
      </c>
      <c r="Z1277" s="28">
        <v>1</v>
      </c>
      <c r="AA1277" s="28">
        <v>0</v>
      </c>
      <c r="AB1277" s="28">
        <v>0</v>
      </c>
      <c r="AC1277" s="28">
        <v>0</v>
      </c>
      <c r="AD1277" s="28">
        <v>0</v>
      </c>
      <c r="AE1277" s="28">
        <v>0</v>
      </c>
      <c r="AF1277" s="28">
        <v>0</v>
      </c>
      <c r="AG1277" s="28">
        <v>0</v>
      </c>
      <c r="AH1277" s="28">
        <v>0</v>
      </c>
      <c r="AI1277" s="28">
        <v>0</v>
      </c>
      <c r="AJ1277" s="28">
        <v>1</v>
      </c>
      <c r="AK1277" s="28">
        <v>0</v>
      </c>
      <c r="AL1277" s="28">
        <v>0</v>
      </c>
      <c r="AM1277" s="28">
        <v>0</v>
      </c>
      <c r="AN1277" s="28">
        <v>0</v>
      </c>
      <c r="AO1277" s="28">
        <v>0</v>
      </c>
      <c r="AP1277" s="28">
        <v>0</v>
      </c>
      <c r="AQ1277" s="28">
        <v>0</v>
      </c>
      <c r="AR1277" s="28">
        <v>0</v>
      </c>
      <c r="AS1277" s="28">
        <v>0</v>
      </c>
      <c r="AT1277" s="28">
        <v>0</v>
      </c>
      <c r="AU1277" s="28">
        <v>0</v>
      </c>
      <c r="AV1277" s="28">
        <v>0</v>
      </c>
      <c r="AW1277" s="28">
        <v>0</v>
      </c>
    </row>
    <row r="1278" spans="1:49" ht="12.75">
      <c r="A1278" s="25"/>
      <c r="B1278" s="19" t="s">
        <v>529</v>
      </c>
      <c r="C1278" s="14" t="s">
        <v>1687</v>
      </c>
      <c r="D1278" s="28">
        <v>1</v>
      </c>
      <c r="E1278" s="28">
        <v>0</v>
      </c>
      <c r="F1278" s="28">
        <v>0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  <c r="L1278" s="28">
        <v>0</v>
      </c>
      <c r="M1278" s="28">
        <v>0</v>
      </c>
      <c r="N1278" s="28">
        <v>0</v>
      </c>
      <c r="O1278" s="28">
        <v>0</v>
      </c>
      <c r="P1278" s="28">
        <v>0</v>
      </c>
      <c r="Q1278" s="28">
        <v>0</v>
      </c>
      <c r="R1278" s="28">
        <v>0</v>
      </c>
      <c r="S1278" s="28">
        <v>0</v>
      </c>
      <c r="T1278" s="28">
        <v>0</v>
      </c>
      <c r="U1278" s="28">
        <v>0</v>
      </c>
      <c r="V1278" s="28">
        <v>0</v>
      </c>
      <c r="W1278" s="28">
        <v>0</v>
      </c>
      <c r="X1278" s="28">
        <v>0</v>
      </c>
      <c r="Y1278" s="28">
        <v>1</v>
      </c>
      <c r="Z1278" s="28">
        <v>0</v>
      </c>
      <c r="AA1278" s="28">
        <v>0</v>
      </c>
      <c r="AB1278" s="28">
        <v>0</v>
      </c>
      <c r="AC1278" s="28">
        <v>0</v>
      </c>
      <c r="AD1278" s="28">
        <v>0</v>
      </c>
      <c r="AE1278" s="28">
        <v>0</v>
      </c>
      <c r="AF1278" s="28">
        <v>0</v>
      </c>
      <c r="AG1278" s="28">
        <v>0</v>
      </c>
      <c r="AH1278" s="28">
        <v>0</v>
      </c>
      <c r="AI1278" s="28">
        <v>0</v>
      </c>
      <c r="AJ1278" s="28">
        <v>0</v>
      </c>
      <c r="AK1278" s="28">
        <v>0</v>
      </c>
      <c r="AL1278" s="28">
        <v>0</v>
      </c>
      <c r="AM1278" s="28">
        <v>0</v>
      </c>
      <c r="AN1278" s="28">
        <v>0</v>
      </c>
      <c r="AO1278" s="28">
        <v>0</v>
      </c>
      <c r="AP1278" s="28">
        <v>0</v>
      </c>
      <c r="AQ1278" s="28">
        <v>0</v>
      </c>
      <c r="AR1278" s="28">
        <v>0</v>
      </c>
      <c r="AS1278" s="28">
        <v>0</v>
      </c>
      <c r="AT1278" s="28">
        <v>0</v>
      </c>
      <c r="AU1278" s="28">
        <v>0</v>
      </c>
      <c r="AV1278" s="28">
        <v>0</v>
      </c>
      <c r="AW1278" s="28">
        <v>0</v>
      </c>
    </row>
    <row r="1279" spans="1:49" ht="12.75">
      <c r="A1279" s="25"/>
      <c r="B1279" s="19" t="s">
        <v>1316</v>
      </c>
      <c r="C1279" s="14" t="s">
        <v>1687</v>
      </c>
      <c r="D1279" s="28">
        <v>2</v>
      </c>
      <c r="E1279" s="28">
        <v>3</v>
      </c>
      <c r="F1279" s="28">
        <v>0</v>
      </c>
      <c r="G1279" s="28">
        <v>0</v>
      </c>
      <c r="H1279" s="28">
        <v>0</v>
      </c>
      <c r="I1279" s="28">
        <v>1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2</v>
      </c>
      <c r="X1279" s="28">
        <v>0</v>
      </c>
      <c r="Y1279" s="28">
        <v>2</v>
      </c>
      <c r="Z1279" s="28">
        <v>2</v>
      </c>
      <c r="AA1279" s="28">
        <v>0</v>
      </c>
      <c r="AB1279" s="28">
        <v>0</v>
      </c>
      <c r="AC1279" s="28">
        <v>0</v>
      </c>
      <c r="AD1279" s="28">
        <v>0</v>
      </c>
      <c r="AE1279" s="28">
        <v>0</v>
      </c>
      <c r="AF1279" s="28">
        <v>0</v>
      </c>
      <c r="AG1279" s="28">
        <v>0</v>
      </c>
      <c r="AH1279" s="28">
        <v>0</v>
      </c>
      <c r="AI1279" s="28">
        <v>0</v>
      </c>
      <c r="AJ1279" s="28">
        <v>0</v>
      </c>
      <c r="AK1279" s="28">
        <v>0</v>
      </c>
      <c r="AL1279" s="28">
        <v>0</v>
      </c>
      <c r="AM1279" s="28">
        <v>0</v>
      </c>
      <c r="AN1279" s="28">
        <v>0</v>
      </c>
      <c r="AO1279" s="28">
        <v>0</v>
      </c>
      <c r="AP1279" s="28">
        <v>0</v>
      </c>
      <c r="AQ1279" s="28">
        <v>0</v>
      </c>
      <c r="AR1279" s="28">
        <v>2</v>
      </c>
      <c r="AS1279" s="28">
        <v>0</v>
      </c>
      <c r="AT1279" s="28">
        <v>0</v>
      </c>
      <c r="AU1279" s="28">
        <v>0</v>
      </c>
      <c r="AV1279" s="28">
        <v>0</v>
      </c>
      <c r="AW1279" s="28">
        <v>0</v>
      </c>
    </row>
    <row r="1280" spans="1:49" ht="12.75">
      <c r="A1280" s="25"/>
      <c r="B1280" s="19" t="s">
        <v>1638</v>
      </c>
      <c r="C1280" s="14" t="s">
        <v>1687</v>
      </c>
      <c r="D1280" s="28">
        <v>0</v>
      </c>
      <c r="E1280" s="28">
        <v>1</v>
      </c>
      <c r="F1280" s="28">
        <v>1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0</v>
      </c>
      <c r="N1280" s="28">
        <v>0</v>
      </c>
      <c r="O1280" s="28">
        <v>0</v>
      </c>
      <c r="P1280" s="28">
        <v>0</v>
      </c>
      <c r="Q1280" s="28">
        <v>0</v>
      </c>
      <c r="R1280" s="28">
        <v>0</v>
      </c>
      <c r="S1280" s="28">
        <v>1</v>
      </c>
      <c r="T1280" s="28">
        <v>1</v>
      </c>
      <c r="U1280" s="28">
        <v>0</v>
      </c>
      <c r="V1280" s="28">
        <v>0</v>
      </c>
      <c r="W1280" s="28">
        <v>0</v>
      </c>
      <c r="X1280" s="28">
        <v>0</v>
      </c>
      <c r="Y1280" s="28">
        <v>0</v>
      </c>
      <c r="Z1280" s="28">
        <v>1</v>
      </c>
      <c r="AA1280" s="28">
        <v>1</v>
      </c>
      <c r="AB1280" s="28">
        <v>0</v>
      </c>
      <c r="AC1280" s="28">
        <v>0</v>
      </c>
      <c r="AD1280" s="28">
        <v>0</v>
      </c>
      <c r="AE1280" s="28">
        <v>0</v>
      </c>
      <c r="AF1280" s="28">
        <v>0</v>
      </c>
      <c r="AG1280" s="28">
        <v>0</v>
      </c>
      <c r="AH1280" s="28">
        <v>0</v>
      </c>
      <c r="AI1280" s="28">
        <v>0</v>
      </c>
      <c r="AJ1280" s="28">
        <v>0</v>
      </c>
      <c r="AK1280" s="28">
        <v>0</v>
      </c>
      <c r="AL1280" s="28">
        <v>0</v>
      </c>
      <c r="AM1280" s="28">
        <v>0</v>
      </c>
      <c r="AN1280" s="28">
        <v>1</v>
      </c>
      <c r="AO1280" s="28">
        <v>1</v>
      </c>
      <c r="AP1280" s="28">
        <v>0</v>
      </c>
      <c r="AQ1280" s="28">
        <v>0</v>
      </c>
      <c r="AR1280" s="28">
        <v>0</v>
      </c>
      <c r="AS1280" s="28">
        <v>0</v>
      </c>
      <c r="AT1280" s="28">
        <v>1</v>
      </c>
      <c r="AU1280" s="28">
        <v>1</v>
      </c>
      <c r="AV1280" s="28">
        <v>0</v>
      </c>
      <c r="AW1280" s="28">
        <v>0</v>
      </c>
    </row>
    <row r="1281" spans="1:49" ht="12.75">
      <c r="A1281" s="25"/>
      <c r="B1281" s="19" t="s">
        <v>35</v>
      </c>
      <c r="C1281" s="14" t="s">
        <v>1687</v>
      </c>
      <c r="D1281" s="28">
        <v>0</v>
      </c>
      <c r="E1281" s="28">
        <v>0</v>
      </c>
      <c r="F1281" s="28">
        <v>0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0</v>
      </c>
      <c r="R1281" s="28">
        <v>0</v>
      </c>
      <c r="S1281" s="28">
        <v>0</v>
      </c>
      <c r="T1281" s="28">
        <v>0</v>
      </c>
      <c r="U1281" s="28">
        <v>0</v>
      </c>
      <c r="V1281" s="28">
        <v>0</v>
      </c>
      <c r="W1281" s="28">
        <v>0</v>
      </c>
      <c r="X1281" s="28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28">
        <v>0</v>
      </c>
      <c r="AE1281" s="28">
        <v>0</v>
      </c>
      <c r="AF1281" s="28">
        <v>0</v>
      </c>
      <c r="AG1281" s="28">
        <v>0</v>
      </c>
      <c r="AH1281" s="28">
        <v>0</v>
      </c>
      <c r="AI1281" s="28">
        <v>0</v>
      </c>
      <c r="AJ1281" s="28">
        <v>0</v>
      </c>
      <c r="AK1281" s="28">
        <v>0</v>
      </c>
      <c r="AL1281" s="28">
        <v>0</v>
      </c>
      <c r="AM1281" s="28">
        <v>0</v>
      </c>
      <c r="AN1281" s="28">
        <v>0</v>
      </c>
      <c r="AO1281" s="28">
        <v>0</v>
      </c>
      <c r="AP1281" s="28">
        <v>0</v>
      </c>
      <c r="AQ1281" s="28">
        <v>0</v>
      </c>
      <c r="AR1281" s="28">
        <v>0</v>
      </c>
      <c r="AS1281" s="28">
        <v>0</v>
      </c>
      <c r="AT1281" s="28">
        <v>1</v>
      </c>
      <c r="AU1281" s="28">
        <v>0</v>
      </c>
      <c r="AV1281" s="28">
        <v>1</v>
      </c>
      <c r="AW1281" s="28">
        <v>14200</v>
      </c>
    </row>
    <row r="1282" spans="1:49" ht="12.75">
      <c r="A1282" s="25"/>
      <c r="B1282" s="19" t="s">
        <v>1150</v>
      </c>
      <c r="C1282" s="14" t="s">
        <v>1687</v>
      </c>
      <c r="D1282" s="28">
        <v>0</v>
      </c>
      <c r="E1282" s="28">
        <v>2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1</v>
      </c>
      <c r="V1282" s="28">
        <v>0</v>
      </c>
      <c r="W1282" s="28">
        <v>1</v>
      </c>
      <c r="X1282" s="28">
        <v>0</v>
      </c>
      <c r="Y1282" s="28">
        <v>0</v>
      </c>
      <c r="Z1282" s="28">
        <v>2</v>
      </c>
      <c r="AA1282" s="28">
        <v>0</v>
      </c>
      <c r="AB1282" s="28">
        <v>0</v>
      </c>
      <c r="AC1282" s="28">
        <v>0</v>
      </c>
      <c r="AD1282" s="28">
        <v>0</v>
      </c>
      <c r="AE1282" s="28">
        <v>0</v>
      </c>
      <c r="AF1282" s="28">
        <v>0</v>
      </c>
      <c r="AG1282" s="28">
        <v>0</v>
      </c>
      <c r="AH1282" s="28">
        <v>0</v>
      </c>
      <c r="AI1282" s="28">
        <v>0</v>
      </c>
      <c r="AJ1282" s="28">
        <v>0</v>
      </c>
      <c r="AK1282" s="28">
        <v>0</v>
      </c>
      <c r="AL1282" s="28">
        <v>0</v>
      </c>
      <c r="AM1282" s="28">
        <v>0</v>
      </c>
      <c r="AN1282" s="28">
        <v>0</v>
      </c>
      <c r="AO1282" s="28">
        <v>0</v>
      </c>
      <c r="AP1282" s="28">
        <v>1</v>
      </c>
      <c r="AQ1282" s="28">
        <v>0</v>
      </c>
      <c r="AR1282" s="28">
        <v>1</v>
      </c>
      <c r="AS1282" s="28">
        <v>0</v>
      </c>
      <c r="AT1282" s="28">
        <v>0</v>
      </c>
      <c r="AU1282" s="28">
        <v>0</v>
      </c>
      <c r="AV1282" s="28">
        <v>0</v>
      </c>
      <c r="AW1282" s="28">
        <v>0</v>
      </c>
    </row>
    <row r="1283" spans="1:49" ht="12.75">
      <c r="A1283" s="25"/>
      <c r="B1283" s="19" t="s">
        <v>424</v>
      </c>
      <c r="C1283" s="14" t="s">
        <v>1660</v>
      </c>
      <c r="D1283" s="28">
        <v>26</v>
      </c>
      <c r="E1283" s="28">
        <v>3</v>
      </c>
      <c r="F1283" s="28">
        <v>0</v>
      </c>
      <c r="G1283" s="28">
        <v>0</v>
      </c>
      <c r="H1283" s="28">
        <v>0</v>
      </c>
      <c r="I1283" s="28">
        <v>0</v>
      </c>
      <c r="J1283" s="28">
        <v>0</v>
      </c>
      <c r="K1283" s="28">
        <v>1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0</v>
      </c>
      <c r="R1283" s="28">
        <v>0</v>
      </c>
      <c r="S1283" s="28">
        <v>0</v>
      </c>
      <c r="T1283" s="28">
        <v>0</v>
      </c>
      <c r="U1283" s="28">
        <v>0</v>
      </c>
      <c r="V1283" s="28">
        <v>0</v>
      </c>
      <c r="W1283" s="28">
        <v>2</v>
      </c>
      <c r="X1283" s="28">
        <v>0</v>
      </c>
      <c r="Y1283" s="28">
        <v>12</v>
      </c>
      <c r="Z1283" s="28">
        <v>1</v>
      </c>
      <c r="AA1283" s="28">
        <v>0</v>
      </c>
      <c r="AB1283" s="28">
        <v>0</v>
      </c>
      <c r="AC1283" s="28">
        <v>0</v>
      </c>
      <c r="AD1283" s="28">
        <v>0</v>
      </c>
      <c r="AE1283" s="28">
        <v>0</v>
      </c>
      <c r="AF1283" s="28">
        <v>1</v>
      </c>
      <c r="AG1283" s="28">
        <v>0</v>
      </c>
      <c r="AH1283" s="28">
        <v>0</v>
      </c>
      <c r="AI1283" s="28">
        <v>0</v>
      </c>
      <c r="AJ1283" s="28">
        <v>0</v>
      </c>
      <c r="AK1283" s="28">
        <v>0</v>
      </c>
      <c r="AL1283" s="28">
        <v>0</v>
      </c>
      <c r="AM1283" s="28">
        <v>0</v>
      </c>
      <c r="AN1283" s="28">
        <v>0</v>
      </c>
      <c r="AO1283" s="28">
        <v>0</v>
      </c>
      <c r="AP1283" s="28">
        <v>0</v>
      </c>
      <c r="AQ1283" s="28">
        <v>0</v>
      </c>
      <c r="AR1283" s="28">
        <v>0</v>
      </c>
      <c r="AS1283" s="28">
        <v>0</v>
      </c>
      <c r="AT1283" s="28">
        <v>16</v>
      </c>
      <c r="AU1283" s="28">
        <v>1</v>
      </c>
      <c r="AV1283" s="28">
        <v>14</v>
      </c>
      <c r="AW1283" s="28">
        <v>14035.71</v>
      </c>
    </row>
    <row r="1284" spans="1:49" ht="12.75">
      <c r="A1284" s="25"/>
      <c r="B1284" s="19" t="s">
        <v>175</v>
      </c>
      <c r="C1284" s="14" t="s">
        <v>1707</v>
      </c>
      <c r="D1284" s="28">
        <v>0</v>
      </c>
      <c r="E1284" s="28">
        <v>0</v>
      </c>
      <c r="F1284" s="28">
        <v>0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0</v>
      </c>
      <c r="R1284" s="28">
        <v>0</v>
      </c>
      <c r="S1284" s="28">
        <v>0</v>
      </c>
      <c r="T1284" s="28">
        <v>0</v>
      </c>
      <c r="U1284" s="28">
        <v>0</v>
      </c>
      <c r="V1284" s="28">
        <v>0</v>
      </c>
      <c r="W1284" s="28">
        <v>0</v>
      </c>
      <c r="X1284" s="28">
        <v>0</v>
      </c>
      <c r="Y1284" s="28">
        <v>0</v>
      </c>
      <c r="Z1284" s="28">
        <v>0</v>
      </c>
      <c r="AA1284" s="28">
        <v>0</v>
      </c>
      <c r="AB1284" s="28">
        <v>0</v>
      </c>
      <c r="AC1284" s="28">
        <v>0</v>
      </c>
      <c r="AD1284" s="28">
        <v>0</v>
      </c>
      <c r="AE1284" s="28">
        <v>0</v>
      </c>
      <c r="AF1284" s="28">
        <v>0</v>
      </c>
      <c r="AG1284" s="28">
        <v>0</v>
      </c>
      <c r="AH1284" s="28">
        <v>0</v>
      </c>
      <c r="AI1284" s="28">
        <v>0</v>
      </c>
      <c r="AJ1284" s="28">
        <v>0</v>
      </c>
      <c r="AK1284" s="28">
        <v>0</v>
      </c>
      <c r="AL1284" s="28">
        <v>0</v>
      </c>
      <c r="AM1284" s="28">
        <v>0</v>
      </c>
      <c r="AN1284" s="28">
        <v>0</v>
      </c>
      <c r="AO1284" s="28">
        <v>0</v>
      </c>
      <c r="AP1284" s="28">
        <v>0</v>
      </c>
      <c r="AQ1284" s="28">
        <v>0</v>
      </c>
      <c r="AR1284" s="28">
        <v>0</v>
      </c>
      <c r="AS1284" s="28">
        <v>0</v>
      </c>
      <c r="AT1284" s="28">
        <v>0</v>
      </c>
      <c r="AU1284" s="28">
        <v>0</v>
      </c>
      <c r="AV1284" s="28">
        <v>0</v>
      </c>
      <c r="AW1284" s="28">
        <v>0</v>
      </c>
    </row>
    <row r="1285" spans="1:49" ht="12.75">
      <c r="A1285" s="25"/>
      <c r="B1285" s="19" t="s">
        <v>558</v>
      </c>
      <c r="C1285" s="14" t="s">
        <v>376</v>
      </c>
      <c r="D1285" s="28">
        <v>1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  <c r="AE1285" s="28">
        <v>0</v>
      </c>
      <c r="AF1285" s="28">
        <v>0</v>
      </c>
      <c r="AG1285" s="28">
        <v>0</v>
      </c>
      <c r="AH1285" s="28">
        <v>0</v>
      </c>
      <c r="AI1285" s="28">
        <v>0</v>
      </c>
      <c r="AJ1285" s="28">
        <v>0</v>
      </c>
      <c r="AK1285" s="28">
        <v>0</v>
      </c>
      <c r="AL1285" s="28">
        <v>0</v>
      </c>
      <c r="AM1285" s="28">
        <v>0</v>
      </c>
      <c r="AN1285" s="28">
        <v>0</v>
      </c>
      <c r="AO1285" s="28">
        <v>0</v>
      </c>
      <c r="AP1285" s="28">
        <v>0</v>
      </c>
      <c r="AQ1285" s="28">
        <v>0</v>
      </c>
      <c r="AR1285" s="28">
        <v>0</v>
      </c>
      <c r="AS1285" s="28">
        <v>0</v>
      </c>
      <c r="AT1285" s="28">
        <v>0</v>
      </c>
      <c r="AU1285" s="28">
        <v>0</v>
      </c>
      <c r="AV1285" s="28">
        <v>0</v>
      </c>
      <c r="AW1285" s="28">
        <v>0</v>
      </c>
    </row>
    <row r="1286" spans="1:49" ht="12.75">
      <c r="A1286" s="25"/>
      <c r="B1286" s="19" t="s">
        <v>36</v>
      </c>
      <c r="C1286" s="14" t="s">
        <v>376</v>
      </c>
      <c r="D1286" s="28">
        <v>0</v>
      </c>
      <c r="E1286" s="28">
        <v>0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0</v>
      </c>
      <c r="R1286" s="28">
        <v>0</v>
      </c>
      <c r="S1286" s="28">
        <v>0</v>
      </c>
      <c r="T1286" s="28">
        <v>0</v>
      </c>
      <c r="U1286" s="28">
        <v>0</v>
      </c>
      <c r="V1286" s="28">
        <v>0</v>
      </c>
      <c r="W1286" s="28">
        <v>0</v>
      </c>
      <c r="X1286" s="28">
        <v>0</v>
      </c>
      <c r="Y1286" s="28">
        <v>0</v>
      </c>
      <c r="Z1286" s="28">
        <v>0</v>
      </c>
      <c r="AA1286" s="28">
        <v>0</v>
      </c>
      <c r="AB1286" s="28">
        <v>0</v>
      </c>
      <c r="AC1286" s="28">
        <v>0</v>
      </c>
      <c r="AD1286" s="28">
        <v>0</v>
      </c>
      <c r="AE1286" s="28">
        <v>0</v>
      </c>
      <c r="AF1286" s="28">
        <v>0</v>
      </c>
      <c r="AG1286" s="28">
        <v>0</v>
      </c>
      <c r="AH1286" s="28">
        <v>0</v>
      </c>
      <c r="AI1286" s="28">
        <v>0</v>
      </c>
      <c r="AJ1286" s="28">
        <v>0</v>
      </c>
      <c r="AK1286" s="28">
        <v>0</v>
      </c>
      <c r="AL1286" s="28">
        <v>0</v>
      </c>
      <c r="AM1286" s="28">
        <v>0</v>
      </c>
      <c r="AN1286" s="28">
        <v>0</v>
      </c>
      <c r="AO1286" s="28">
        <v>0</v>
      </c>
      <c r="AP1286" s="28">
        <v>0</v>
      </c>
      <c r="AQ1286" s="28">
        <v>0</v>
      </c>
      <c r="AR1286" s="28">
        <v>0</v>
      </c>
      <c r="AS1286" s="28">
        <v>0</v>
      </c>
      <c r="AT1286" s="28">
        <v>0</v>
      </c>
      <c r="AU1286" s="28">
        <v>0</v>
      </c>
      <c r="AV1286" s="28">
        <v>0</v>
      </c>
      <c r="AW1286" s="28">
        <v>0</v>
      </c>
    </row>
    <row r="1287" spans="1:49" ht="12.75">
      <c r="A1287" s="25"/>
      <c r="B1287" s="19" t="s">
        <v>80</v>
      </c>
      <c r="C1287" s="14" t="s">
        <v>376</v>
      </c>
      <c r="D1287" s="28">
        <v>0</v>
      </c>
      <c r="E1287" s="28">
        <v>1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0</v>
      </c>
      <c r="R1287" s="28">
        <v>0</v>
      </c>
      <c r="S1287" s="28">
        <v>0</v>
      </c>
      <c r="T1287" s="28">
        <v>0</v>
      </c>
      <c r="U1287" s="28">
        <v>0</v>
      </c>
      <c r="V1287" s="28">
        <v>0</v>
      </c>
      <c r="W1287" s="28">
        <v>1</v>
      </c>
      <c r="X1287" s="28">
        <v>0</v>
      </c>
      <c r="Y1287" s="28">
        <v>0</v>
      </c>
      <c r="Z1287" s="28">
        <v>1</v>
      </c>
      <c r="AA1287" s="28">
        <v>0</v>
      </c>
      <c r="AB1287" s="28">
        <v>0</v>
      </c>
      <c r="AC1287" s="28">
        <v>0</v>
      </c>
      <c r="AD1287" s="28">
        <v>0</v>
      </c>
      <c r="AE1287" s="28">
        <v>0</v>
      </c>
      <c r="AF1287" s="28">
        <v>0</v>
      </c>
      <c r="AG1287" s="28">
        <v>0</v>
      </c>
      <c r="AH1287" s="28">
        <v>0</v>
      </c>
      <c r="AI1287" s="28">
        <v>0</v>
      </c>
      <c r="AJ1287" s="28">
        <v>0</v>
      </c>
      <c r="AK1287" s="28">
        <v>0</v>
      </c>
      <c r="AL1287" s="28">
        <v>0</v>
      </c>
      <c r="AM1287" s="28">
        <v>0</v>
      </c>
      <c r="AN1287" s="28">
        <v>0</v>
      </c>
      <c r="AO1287" s="28">
        <v>0</v>
      </c>
      <c r="AP1287" s="28">
        <v>0</v>
      </c>
      <c r="AQ1287" s="28">
        <v>0</v>
      </c>
      <c r="AR1287" s="28">
        <v>1</v>
      </c>
      <c r="AS1287" s="28">
        <v>0</v>
      </c>
      <c r="AT1287" s="28">
        <v>0</v>
      </c>
      <c r="AU1287" s="28">
        <v>0</v>
      </c>
      <c r="AV1287" s="28">
        <v>0</v>
      </c>
      <c r="AW1287" s="28">
        <v>0</v>
      </c>
    </row>
    <row r="1288" spans="1:49" ht="12.75">
      <c r="A1288" s="25"/>
      <c r="B1288" s="19" t="s">
        <v>27</v>
      </c>
      <c r="C1288" s="14" t="s">
        <v>411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8">
        <v>0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  <c r="AE1288" s="28">
        <v>0</v>
      </c>
      <c r="AF1288" s="28">
        <v>0</v>
      </c>
      <c r="AG1288" s="28">
        <v>0</v>
      </c>
      <c r="AH1288" s="28">
        <v>0</v>
      </c>
      <c r="AI1288" s="28">
        <v>0</v>
      </c>
      <c r="AJ1288" s="28">
        <v>0</v>
      </c>
      <c r="AK1288" s="28">
        <v>0</v>
      </c>
      <c r="AL1288" s="28">
        <v>0</v>
      </c>
      <c r="AM1288" s="28">
        <v>0</v>
      </c>
      <c r="AN1288" s="28">
        <v>0</v>
      </c>
      <c r="AO1288" s="28">
        <v>0</v>
      </c>
      <c r="AP1288" s="28">
        <v>0</v>
      </c>
      <c r="AQ1288" s="28">
        <v>0</v>
      </c>
      <c r="AR1288" s="28">
        <v>0</v>
      </c>
      <c r="AS1288" s="28">
        <v>0</v>
      </c>
      <c r="AT1288" s="28">
        <v>0</v>
      </c>
      <c r="AU1288" s="28">
        <v>0</v>
      </c>
      <c r="AV1288" s="28">
        <v>0</v>
      </c>
      <c r="AW1288" s="28">
        <v>0</v>
      </c>
    </row>
    <row r="1289" spans="1:49" ht="12.75">
      <c r="A1289" s="25"/>
      <c r="B1289" s="11" t="s">
        <v>1125</v>
      </c>
      <c r="C1289" s="15" t="s">
        <v>379</v>
      </c>
      <c r="D1289" s="29">
        <f>SUM(D986:D1288)</f>
        <v>993</v>
      </c>
      <c r="E1289" s="29">
        <f aca="true" t="shared" si="32" ref="E1289:X1289">SUM(E986:E1288)</f>
        <v>616</v>
      </c>
      <c r="F1289" s="29">
        <f t="shared" si="32"/>
        <v>318</v>
      </c>
      <c r="G1289" s="29">
        <f t="shared" si="32"/>
        <v>7</v>
      </c>
      <c r="H1289" s="29">
        <f t="shared" si="32"/>
        <v>2</v>
      </c>
      <c r="I1289" s="29">
        <f t="shared" si="32"/>
        <v>18</v>
      </c>
      <c r="J1289" s="29">
        <f t="shared" si="32"/>
        <v>9</v>
      </c>
      <c r="K1289" s="29">
        <f t="shared" si="32"/>
        <v>30</v>
      </c>
      <c r="L1289" s="29">
        <f t="shared" si="32"/>
        <v>18</v>
      </c>
      <c r="M1289" s="29">
        <f t="shared" si="32"/>
        <v>64</v>
      </c>
      <c r="N1289" s="29">
        <f t="shared" si="32"/>
        <v>31</v>
      </c>
      <c r="O1289" s="29">
        <f t="shared" si="32"/>
        <v>99</v>
      </c>
      <c r="P1289" s="29">
        <f t="shared" si="32"/>
        <v>58</v>
      </c>
      <c r="Q1289" s="29">
        <f t="shared" si="32"/>
        <v>90</v>
      </c>
      <c r="R1289" s="29">
        <f t="shared" si="32"/>
        <v>49</v>
      </c>
      <c r="S1289" s="29">
        <f t="shared" si="32"/>
        <v>91</v>
      </c>
      <c r="T1289" s="29">
        <f t="shared" si="32"/>
        <v>57</v>
      </c>
      <c r="U1289" s="29">
        <f t="shared" si="32"/>
        <v>87</v>
      </c>
      <c r="V1289" s="29">
        <f t="shared" si="32"/>
        <v>41</v>
      </c>
      <c r="W1289" s="29">
        <f t="shared" si="32"/>
        <v>130</v>
      </c>
      <c r="X1289" s="29">
        <f t="shared" si="32"/>
        <v>53</v>
      </c>
      <c r="Y1289" s="29">
        <f>SUM(Y986:Y1288)</f>
        <v>494</v>
      </c>
      <c r="Z1289" s="29">
        <f aca="true" t="shared" si="33" ref="Z1289:AV1289">SUM(Z986:Z1288)</f>
        <v>413</v>
      </c>
      <c r="AA1289" s="29">
        <f t="shared" si="33"/>
        <v>229</v>
      </c>
      <c r="AB1289" s="29">
        <f t="shared" si="33"/>
        <v>2</v>
      </c>
      <c r="AC1289" s="29">
        <f t="shared" si="33"/>
        <v>1</v>
      </c>
      <c r="AD1289" s="29">
        <f t="shared" si="33"/>
        <v>9</v>
      </c>
      <c r="AE1289" s="29">
        <f t="shared" si="33"/>
        <v>7</v>
      </c>
      <c r="AF1289" s="29">
        <f t="shared" si="33"/>
        <v>20</v>
      </c>
      <c r="AG1289" s="29">
        <f t="shared" si="33"/>
        <v>10</v>
      </c>
      <c r="AH1289" s="29">
        <f t="shared" si="33"/>
        <v>45</v>
      </c>
      <c r="AI1289" s="29">
        <f t="shared" si="33"/>
        <v>25</v>
      </c>
      <c r="AJ1289" s="29">
        <f t="shared" si="33"/>
        <v>63</v>
      </c>
      <c r="AK1289" s="29">
        <f t="shared" si="33"/>
        <v>41</v>
      </c>
      <c r="AL1289" s="29">
        <f t="shared" si="33"/>
        <v>66</v>
      </c>
      <c r="AM1289" s="29">
        <f t="shared" si="33"/>
        <v>36</v>
      </c>
      <c r="AN1289" s="29">
        <f t="shared" si="33"/>
        <v>66</v>
      </c>
      <c r="AO1289" s="29">
        <f t="shared" si="33"/>
        <v>43</v>
      </c>
      <c r="AP1289" s="29">
        <f t="shared" si="33"/>
        <v>57</v>
      </c>
      <c r="AQ1289" s="29">
        <f t="shared" si="33"/>
        <v>29</v>
      </c>
      <c r="AR1289" s="29">
        <f t="shared" si="33"/>
        <v>85</v>
      </c>
      <c r="AS1289" s="29">
        <f t="shared" si="33"/>
        <v>37</v>
      </c>
      <c r="AT1289" s="29">
        <f t="shared" si="33"/>
        <v>287</v>
      </c>
      <c r="AU1289" s="29">
        <f t="shared" si="33"/>
        <v>64</v>
      </c>
      <c r="AV1289" s="29">
        <f t="shared" si="33"/>
        <v>193</v>
      </c>
      <c r="AW1289" s="28">
        <f>IF(AV1289=0,0,SUMPRODUCT(AV986:AV1288,AW986:AW1288)/AV1289)</f>
        <v>12176.942176165803</v>
      </c>
    </row>
    <row r="1290" spans="1:49" ht="12.75">
      <c r="A1290" s="25"/>
      <c r="B1290" s="19" t="s">
        <v>1304</v>
      </c>
      <c r="C1290" s="14" t="s">
        <v>15</v>
      </c>
      <c r="D1290" s="28">
        <v>3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0</v>
      </c>
      <c r="R1290" s="28">
        <v>0</v>
      </c>
      <c r="S1290" s="28">
        <v>0</v>
      </c>
      <c r="T1290" s="28">
        <v>0</v>
      </c>
      <c r="U1290" s="28">
        <v>0</v>
      </c>
      <c r="V1290" s="28">
        <v>0</v>
      </c>
      <c r="W1290" s="28">
        <v>0</v>
      </c>
      <c r="X1290" s="28">
        <v>0</v>
      </c>
      <c r="Y1290" s="28">
        <v>0</v>
      </c>
      <c r="Z1290" s="28">
        <v>0</v>
      </c>
      <c r="AA1290" s="28">
        <v>0</v>
      </c>
      <c r="AB1290" s="28">
        <v>0</v>
      </c>
      <c r="AC1290" s="28">
        <v>0</v>
      </c>
      <c r="AD1290" s="28">
        <v>0</v>
      </c>
      <c r="AE1290" s="28">
        <v>0</v>
      </c>
      <c r="AF1290" s="28">
        <v>0</v>
      </c>
      <c r="AG1290" s="28">
        <v>0</v>
      </c>
      <c r="AH1290" s="28">
        <v>0</v>
      </c>
      <c r="AI1290" s="28">
        <v>0</v>
      </c>
      <c r="AJ1290" s="28">
        <v>0</v>
      </c>
      <c r="AK1290" s="28">
        <v>0</v>
      </c>
      <c r="AL1290" s="28">
        <v>0</v>
      </c>
      <c r="AM1290" s="28">
        <v>0</v>
      </c>
      <c r="AN1290" s="28">
        <v>0</v>
      </c>
      <c r="AO1290" s="28">
        <v>0</v>
      </c>
      <c r="AP1290" s="28">
        <v>0</v>
      </c>
      <c r="AQ1290" s="28">
        <v>0</v>
      </c>
      <c r="AR1290" s="28">
        <v>0</v>
      </c>
      <c r="AS1290" s="28">
        <v>0</v>
      </c>
      <c r="AT1290" s="28">
        <v>0</v>
      </c>
      <c r="AU1290" s="28">
        <v>0</v>
      </c>
      <c r="AV1290" s="28">
        <v>0</v>
      </c>
      <c r="AW1290" s="28">
        <v>0</v>
      </c>
    </row>
    <row r="1291" spans="1:49" ht="12.75">
      <c r="A1291" s="25"/>
      <c r="B1291" s="19" t="s">
        <v>762</v>
      </c>
      <c r="C1291" s="14" t="s">
        <v>15</v>
      </c>
      <c r="D1291" s="28">
        <v>26</v>
      </c>
      <c r="E1291" s="28">
        <v>36</v>
      </c>
      <c r="F1291" s="28">
        <v>36</v>
      </c>
      <c r="G1291" s="28">
        <v>0</v>
      </c>
      <c r="H1291" s="28">
        <v>0</v>
      </c>
      <c r="I1291" s="28">
        <v>0</v>
      </c>
      <c r="J1291" s="28">
        <v>0</v>
      </c>
      <c r="K1291" s="28">
        <v>1</v>
      </c>
      <c r="L1291" s="28">
        <v>1</v>
      </c>
      <c r="M1291" s="28">
        <v>4</v>
      </c>
      <c r="N1291" s="28">
        <v>4</v>
      </c>
      <c r="O1291" s="28">
        <v>9</v>
      </c>
      <c r="P1291" s="28">
        <v>9</v>
      </c>
      <c r="Q1291" s="28">
        <v>4</v>
      </c>
      <c r="R1291" s="28">
        <v>4</v>
      </c>
      <c r="S1291" s="28">
        <v>4</v>
      </c>
      <c r="T1291" s="28">
        <v>4</v>
      </c>
      <c r="U1291" s="28">
        <v>8</v>
      </c>
      <c r="V1291" s="28">
        <v>8</v>
      </c>
      <c r="W1291" s="28">
        <v>6</v>
      </c>
      <c r="X1291" s="28">
        <v>6</v>
      </c>
      <c r="Y1291" s="28">
        <v>7</v>
      </c>
      <c r="Z1291" s="28">
        <v>21</v>
      </c>
      <c r="AA1291" s="28">
        <v>21</v>
      </c>
      <c r="AB1291" s="28">
        <v>0</v>
      </c>
      <c r="AC1291" s="28">
        <v>0</v>
      </c>
      <c r="AD1291" s="28">
        <v>0</v>
      </c>
      <c r="AE1291" s="28">
        <v>0</v>
      </c>
      <c r="AF1291" s="28">
        <v>1</v>
      </c>
      <c r="AG1291" s="28">
        <v>1</v>
      </c>
      <c r="AH1291" s="28">
        <v>1</v>
      </c>
      <c r="AI1291" s="28">
        <v>1</v>
      </c>
      <c r="AJ1291" s="28">
        <v>7</v>
      </c>
      <c r="AK1291" s="28">
        <v>7</v>
      </c>
      <c r="AL1291" s="28">
        <v>2</v>
      </c>
      <c r="AM1291" s="28">
        <v>2</v>
      </c>
      <c r="AN1291" s="28">
        <v>3</v>
      </c>
      <c r="AO1291" s="28">
        <v>3</v>
      </c>
      <c r="AP1291" s="28">
        <v>2</v>
      </c>
      <c r="AQ1291" s="28">
        <v>2</v>
      </c>
      <c r="AR1291" s="28">
        <v>5</v>
      </c>
      <c r="AS1291" s="28">
        <v>5</v>
      </c>
      <c r="AT1291" s="28">
        <v>15</v>
      </c>
      <c r="AU1291" s="28">
        <v>7</v>
      </c>
      <c r="AV1291" s="28">
        <v>6</v>
      </c>
      <c r="AW1291" s="28">
        <v>7883.33</v>
      </c>
    </row>
    <row r="1292" spans="1:49" ht="12.75">
      <c r="A1292" s="25"/>
      <c r="B1292" s="19" t="s">
        <v>468</v>
      </c>
      <c r="C1292" s="14" t="s">
        <v>15</v>
      </c>
      <c r="D1292" s="28">
        <v>2</v>
      </c>
      <c r="E1292" s="28">
        <v>6</v>
      </c>
      <c r="F1292" s="28">
        <v>6</v>
      </c>
      <c r="G1292" s="28">
        <v>0</v>
      </c>
      <c r="H1292" s="28">
        <v>0</v>
      </c>
      <c r="I1292" s="28">
        <v>0</v>
      </c>
      <c r="J1292" s="28">
        <v>0</v>
      </c>
      <c r="K1292" s="28">
        <v>1</v>
      </c>
      <c r="L1292" s="28">
        <v>1</v>
      </c>
      <c r="M1292" s="28">
        <v>0</v>
      </c>
      <c r="N1292" s="28">
        <v>0</v>
      </c>
      <c r="O1292" s="28">
        <v>1</v>
      </c>
      <c r="P1292" s="28">
        <v>1</v>
      </c>
      <c r="Q1292" s="28">
        <v>0</v>
      </c>
      <c r="R1292" s="28">
        <v>0</v>
      </c>
      <c r="S1292" s="28">
        <v>1</v>
      </c>
      <c r="T1292" s="28">
        <v>1</v>
      </c>
      <c r="U1292" s="28">
        <v>0</v>
      </c>
      <c r="V1292" s="28">
        <v>0</v>
      </c>
      <c r="W1292" s="28">
        <v>3</v>
      </c>
      <c r="X1292" s="28">
        <v>3</v>
      </c>
      <c r="Y1292" s="28">
        <v>1</v>
      </c>
      <c r="Z1292" s="28">
        <v>4</v>
      </c>
      <c r="AA1292" s="28">
        <v>4</v>
      </c>
      <c r="AB1292" s="28">
        <v>0</v>
      </c>
      <c r="AC1292" s="28">
        <v>0</v>
      </c>
      <c r="AD1292" s="28">
        <v>0</v>
      </c>
      <c r="AE1292" s="28">
        <v>0</v>
      </c>
      <c r="AF1292" s="28">
        <v>0</v>
      </c>
      <c r="AG1292" s="28">
        <v>0</v>
      </c>
      <c r="AH1292" s="28">
        <v>0</v>
      </c>
      <c r="AI1292" s="28">
        <v>0</v>
      </c>
      <c r="AJ1292" s="28">
        <v>1</v>
      </c>
      <c r="AK1292" s="28">
        <v>1</v>
      </c>
      <c r="AL1292" s="28">
        <v>0</v>
      </c>
      <c r="AM1292" s="28">
        <v>0</v>
      </c>
      <c r="AN1292" s="28">
        <v>0</v>
      </c>
      <c r="AO1292" s="28">
        <v>0</v>
      </c>
      <c r="AP1292" s="28">
        <v>0</v>
      </c>
      <c r="AQ1292" s="28">
        <v>0</v>
      </c>
      <c r="AR1292" s="28">
        <v>3</v>
      </c>
      <c r="AS1292" s="28">
        <v>3</v>
      </c>
      <c r="AT1292" s="28">
        <v>9</v>
      </c>
      <c r="AU1292" s="28">
        <v>2</v>
      </c>
      <c r="AV1292" s="28">
        <v>4</v>
      </c>
      <c r="AW1292" s="28">
        <v>7800</v>
      </c>
    </row>
    <row r="1293" spans="1:49" ht="12.75">
      <c r="A1293" s="25"/>
      <c r="B1293" s="19" t="s">
        <v>339</v>
      </c>
      <c r="C1293" s="14" t="s">
        <v>15</v>
      </c>
      <c r="D1293" s="28">
        <v>20</v>
      </c>
      <c r="E1293" s="28">
        <v>23</v>
      </c>
      <c r="F1293" s="28">
        <v>23</v>
      </c>
      <c r="G1293" s="28">
        <v>0</v>
      </c>
      <c r="H1293" s="28">
        <v>0</v>
      </c>
      <c r="I1293" s="28">
        <v>0</v>
      </c>
      <c r="J1293" s="28">
        <v>0</v>
      </c>
      <c r="K1293" s="28">
        <v>0</v>
      </c>
      <c r="L1293" s="28">
        <v>0</v>
      </c>
      <c r="M1293" s="28">
        <v>2</v>
      </c>
      <c r="N1293" s="28">
        <v>2</v>
      </c>
      <c r="O1293" s="28">
        <v>8</v>
      </c>
      <c r="P1293" s="28">
        <v>8</v>
      </c>
      <c r="Q1293" s="28">
        <v>4</v>
      </c>
      <c r="R1293" s="28">
        <v>4</v>
      </c>
      <c r="S1293" s="28">
        <v>4</v>
      </c>
      <c r="T1293" s="28">
        <v>4</v>
      </c>
      <c r="U1293" s="28">
        <v>3</v>
      </c>
      <c r="V1293" s="28">
        <v>3</v>
      </c>
      <c r="W1293" s="28">
        <v>2</v>
      </c>
      <c r="X1293" s="28">
        <v>2</v>
      </c>
      <c r="Y1293" s="28">
        <v>4</v>
      </c>
      <c r="Z1293" s="28">
        <v>18</v>
      </c>
      <c r="AA1293" s="28">
        <v>18</v>
      </c>
      <c r="AB1293" s="28">
        <v>0</v>
      </c>
      <c r="AC1293" s="28">
        <v>0</v>
      </c>
      <c r="AD1293" s="28">
        <v>0</v>
      </c>
      <c r="AE1293" s="28">
        <v>0</v>
      </c>
      <c r="AF1293" s="28">
        <v>0</v>
      </c>
      <c r="AG1293" s="28">
        <v>0</v>
      </c>
      <c r="AH1293" s="28">
        <v>2</v>
      </c>
      <c r="AI1293" s="28">
        <v>2</v>
      </c>
      <c r="AJ1293" s="28">
        <v>5</v>
      </c>
      <c r="AK1293" s="28">
        <v>5</v>
      </c>
      <c r="AL1293" s="28">
        <v>1</v>
      </c>
      <c r="AM1293" s="28">
        <v>1</v>
      </c>
      <c r="AN1293" s="28">
        <v>5</v>
      </c>
      <c r="AO1293" s="28">
        <v>5</v>
      </c>
      <c r="AP1293" s="28">
        <v>3</v>
      </c>
      <c r="AQ1293" s="28">
        <v>3</v>
      </c>
      <c r="AR1293" s="28">
        <v>2</v>
      </c>
      <c r="AS1293" s="28">
        <v>2</v>
      </c>
      <c r="AT1293" s="28">
        <v>7</v>
      </c>
      <c r="AU1293" s="28">
        <v>1</v>
      </c>
      <c r="AV1293" s="28">
        <v>5</v>
      </c>
      <c r="AW1293" s="28">
        <v>9500</v>
      </c>
    </row>
    <row r="1294" spans="1:49" ht="12.75">
      <c r="A1294" s="25"/>
      <c r="B1294" s="19" t="s">
        <v>217</v>
      </c>
      <c r="C1294" s="14" t="s">
        <v>15</v>
      </c>
      <c r="D1294" s="28">
        <v>60</v>
      </c>
      <c r="E1294" s="28">
        <v>174</v>
      </c>
      <c r="F1294" s="28">
        <v>174</v>
      </c>
      <c r="G1294" s="28">
        <v>0</v>
      </c>
      <c r="H1294" s="28">
        <v>0</v>
      </c>
      <c r="I1294" s="28">
        <v>1</v>
      </c>
      <c r="J1294" s="28">
        <v>1</v>
      </c>
      <c r="K1294" s="28">
        <v>3</v>
      </c>
      <c r="L1294" s="28">
        <v>3</v>
      </c>
      <c r="M1294" s="28">
        <v>10</v>
      </c>
      <c r="N1294" s="28">
        <v>10</v>
      </c>
      <c r="O1294" s="28">
        <v>22</v>
      </c>
      <c r="P1294" s="28">
        <v>22</v>
      </c>
      <c r="Q1294" s="28">
        <v>26</v>
      </c>
      <c r="R1294" s="28">
        <v>26</v>
      </c>
      <c r="S1294" s="28">
        <v>35</v>
      </c>
      <c r="T1294" s="28">
        <v>35</v>
      </c>
      <c r="U1294" s="28">
        <v>28</v>
      </c>
      <c r="V1294" s="28">
        <v>28</v>
      </c>
      <c r="W1294" s="28">
        <v>49</v>
      </c>
      <c r="X1294" s="28">
        <v>49</v>
      </c>
      <c r="Y1294" s="28">
        <v>12</v>
      </c>
      <c r="Z1294" s="28">
        <v>118</v>
      </c>
      <c r="AA1294" s="28">
        <v>118</v>
      </c>
      <c r="AB1294" s="28">
        <v>0</v>
      </c>
      <c r="AC1294" s="28">
        <v>0</v>
      </c>
      <c r="AD1294" s="28">
        <v>1</v>
      </c>
      <c r="AE1294" s="28">
        <v>1</v>
      </c>
      <c r="AF1294" s="28">
        <v>3</v>
      </c>
      <c r="AG1294" s="28">
        <v>3</v>
      </c>
      <c r="AH1294" s="28">
        <v>7</v>
      </c>
      <c r="AI1294" s="28">
        <v>7</v>
      </c>
      <c r="AJ1294" s="28">
        <v>16</v>
      </c>
      <c r="AK1294" s="28">
        <v>16</v>
      </c>
      <c r="AL1294" s="28">
        <v>21</v>
      </c>
      <c r="AM1294" s="28">
        <v>21</v>
      </c>
      <c r="AN1294" s="28">
        <v>24</v>
      </c>
      <c r="AO1294" s="28">
        <v>24</v>
      </c>
      <c r="AP1294" s="28">
        <v>16</v>
      </c>
      <c r="AQ1294" s="28">
        <v>16</v>
      </c>
      <c r="AR1294" s="28">
        <v>30</v>
      </c>
      <c r="AS1294" s="28">
        <v>30</v>
      </c>
      <c r="AT1294" s="28">
        <v>43</v>
      </c>
      <c r="AU1294" s="28">
        <v>8</v>
      </c>
      <c r="AV1294" s="28">
        <v>19</v>
      </c>
      <c r="AW1294" s="28">
        <v>7836.84</v>
      </c>
    </row>
    <row r="1295" spans="1:49" ht="12.75">
      <c r="A1295" s="25"/>
      <c r="B1295" s="19" t="s">
        <v>1395</v>
      </c>
      <c r="C1295" s="14" t="s">
        <v>470</v>
      </c>
      <c r="D1295" s="28">
        <v>3</v>
      </c>
      <c r="E1295" s="28">
        <v>1</v>
      </c>
      <c r="F1295" s="28">
        <v>1</v>
      </c>
      <c r="G1295" s="28">
        <v>0</v>
      </c>
      <c r="H1295" s="28">
        <v>0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1</v>
      </c>
      <c r="R1295" s="28">
        <v>1</v>
      </c>
      <c r="S1295" s="28">
        <v>0</v>
      </c>
      <c r="T1295" s="28">
        <v>0</v>
      </c>
      <c r="U1295" s="28">
        <v>0</v>
      </c>
      <c r="V1295" s="28">
        <v>0</v>
      </c>
      <c r="W1295" s="28">
        <v>0</v>
      </c>
      <c r="X1295" s="28">
        <v>0</v>
      </c>
      <c r="Y1295" s="28">
        <v>1</v>
      </c>
      <c r="Z1295" s="28">
        <v>1</v>
      </c>
      <c r="AA1295" s="28">
        <v>1</v>
      </c>
      <c r="AB1295" s="28">
        <v>0</v>
      </c>
      <c r="AC1295" s="28">
        <v>0</v>
      </c>
      <c r="AD1295" s="28">
        <v>0</v>
      </c>
      <c r="AE1295" s="28">
        <v>0</v>
      </c>
      <c r="AF1295" s="28">
        <v>0</v>
      </c>
      <c r="AG1295" s="28">
        <v>0</v>
      </c>
      <c r="AH1295" s="28">
        <v>0</v>
      </c>
      <c r="AI1295" s="28">
        <v>0</v>
      </c>
      <c r="AJ1295" s="28">
        <v>0</v>
      </c>
      <c r="AK1295" s="28">
        <v>0</v>
      </c>
      <c r="AL1295" s="28">
        <v>1</v>
      </c>
      <c r="AM1295" s="28">
        <v>1</v>
      </c>
      <c r="AN1295" s="28">
        <v>0</v>
      </c>
      <c r="AO1295" s="28">
        <v>0</v>
      </c>
      <c r="AP1295" s="28">
        <v>0</v>
      </c>
      <c r="AQ1295" s="28">
        <v>0</v>
      </c>
      <c r="AR1295" s="28">
        <v>0</v>
      </c>
      <c r="AS1295" s="28">
        <v>0</v>
      </c>
      <c r="AT1295" s="28">
        <v>4</v>
      </c>
      <c r="AU1295" s="28">
        <v>2</v>
      </c>
      <c r="AV1295" s="28">
        <v>2</v>
      </c>
      <c r="AW1295" s="28">
        <v>8000</v>
      </c>
    </row>
    <row r="1296" spans="1:49" ht="12.75">
      <c r="A1296" s="25"/>
      <c r="B1296" s="19" t="s">
        <v>690</v>
      </c>
      <c r="C1296" s="14" t="s">
        <v>470</v>
      </c>
      <c r="D1296" s="28">
        <v>0</v>
      </c>
      <c r="E1296" s="28">
        <v>1</v>
      </c>
      <c r="F1296" s="28">
        <v>0</v>
      </c>
      <c r="G1296" s="28">
        <v>0</v>
      </c>
      <c r="H1296" s="28">
        <v>0</v>
      </c>
      <c r="I1296" s="28">
        <v>0</v>
      </c>
      <c r="J1296" s="28">
        <v>0</v>
      </c>
      <c r="K1296" s="28">
        <v>0</v>
      </c>
      <c r="L1296" s="28">
        <v>0</v>
      </c>
      <c r="M1296" s="28">
        <v>1</v>
      </c>
      <c r="N1296" s="28">
        <v>0</v>
      </c>
      <c r="O1296" s="28">
        <v>0</v>
      </c>
      <c r="P1296" s="28">
        <v>0</v>
      </c>
      <c r="Q1296" s="28">
        <v>0</v>
      </c>
      <c r="R1296" s="28">
        <v>0</v>
      </c>
      <c r="S1296" s="28">
        <v>0</v>
      </c>
      <c r="T1296" s="28">
        <v>0</v>
      </c>
      <c r="U1296" s="28">
        <v>0</v>
      </c>
      <c r="V1296" s="28">
        <v>0</v>
      </c>
      <c r="W1296" s="28">
        <v>0</v>
      </c>
      <c r="X1296" s="28">
        <v>0</v>
      </c>
      <c r="Y1296" s="28">
        <v>0</v>
      </c>
      <c r="Z1296" s="28">
        <v>1</v>
      </c>
      <c r="AA1296" s="28">
        <v>0</v>
      </c>
      <c r="AB1296" s="28">
        <v>0</v>
      </c>
      <c r="AC1296" s="28">
        <v>0</v>
      </c>
      <c r="AD1296" s="28">
        <v>0</v>
      </c>
      <c r="AE1296" s="28">
        <v>0</v>
      </c>
      <c r="AF1296" s="28">
        <v>0</v>
      </c>
      <c r="AG1296" s="28">
        <v>0</v>
      </c>
      <c r="AH1296" s="28">
        <v>1</v>
      </c>
      <c r="AI1296" s="28">
        <v>0</v>
      </c>
      <c r="AJ1296" s="28">
        <v>0</v>
      </c>
      <c r="AK1296" s="28">
        <v>0</v>
      </c>
      <c r="AL1296" s="28">
        <v>0</v>
      </c>
      <c r="AM1296" s="28">
        <v>0</v>
      </c>
      <c r="AN1296" s="28">
        <v>0</v>
      </c>
      <c r="AO1296" s="28">
        <v>0</v>
      </c>
      <c r="AP1296" s="28">
        <v>0</v>
      </c>
      <c r="AQ1296" s="28">
        <v>0</v>
      </c>
      <c r="AR1296" s="28">
        <v>0</v>
      </c>
      <c r="AS1296" s="28">
        <v>0</v>
      </c>
      <c r="AT1296" s="28">
        <v>0</v>
      </c>
      <c r="AU1296" s="28">
        <v>0</v>
      </c>
      <c r="AV1296" s="28">
        <v>0</v>
      </c>
      <c r="AW1296" s="28">
        <v>0</v>
      </c>
    </row>
    <row r="1297" spans="1:49" ht="12.75">
      <c r="A1297" s="25"/>
      <c r="B1297" s="19" t="s">
        <v>196</v>
      </c>
      <c r="C1297" s="14" t="s">
        <v>849</v>
      </c>
      <c r="D1297" s="28">
        <v>1</v>
      </c>
      <c r="E1297" s="28">
        <v>1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1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8">
        <v>0</v>
      </c>
      <c r="Z1297" s="28">
        <v>1</v>
      </c>
      <c r="AA1297" s="28">
        <v>0</v>
      </c>
      <c r="AB1297" s="28">
        <v>0</v>
      </c>
      <c r="AC1297" s="28">
        <v>0</v>
      </c>
      <c r="AD1297" s="28">
        <v>0</v>
      </c>
      <c r="AE1297" s="28">
        <v>0</v>
      </c>
      <c r="AF1297" s="28">
        <v>0</v>
      </c>
      <c r="AG1297" s="28">
        <v>0</v>
      </c>
      <c r="AH1297" s="28">
        <v>0</v>
      </c>
      <c r="AI1297" s="28">
        <v>0</v>
      </c>
      <c r="AJ1297" s="28">
        <v>0</v>
      </c>
      <c r="AK1297" s="28">
        <v>0</v>
      </c>
      <c r="AL1297" s="28">
        <v>0</v>
      </c>
      <c r="AM1297" s="28">
        <v>0</v>
      </c>
      <c r="AN1297" s="28">
        <v>1</v>
      </c>
      <c r="AO1297" s="28">
        <v>0</v>
      </c>
      <c r="AP1297" s="28">
        <v>0</v>
      </c>
      <c r="AQ1297" s="28">
        <v>0</v>
      </c>
      <c r="AR1297" s="28">
        <v>0</v>
      </c>
      <c r="AS1297" s="28">
        <v>0</v>
      </c>
      <c r="AT1297" s="28">
        <v>0</v>
      </c>
      <c r="AU1297" s="28">
        <v>0</v>
      </c>
      <c r="AV1297" s="28">
        <v>0</v>
      </c>
      <c r="AW1297" s="28">
        <v>0</v>
      </c>
    </row>
    <row r="1298" spans="1:49" ht="12.75">
      <c r="A1298" s="25"/>
      <c r="B1298" s="19" t="s">
        <v>48</v>
      </c>
      <c r="C1298" s="14" t="s">
        <v>849</v>
      </c>
      <c r="D1298" s="28">
        <v>1</v>
      </c>
      <c r="E1298" s="28">
        <v>4</v>
      </c>
      <c r="F1298" s="28">
        <v>4</v>
      </c>
      <c r="G1298" s="28">
        <v>0</v>
      </c>
      <c r="H1298" s="28">
        <v>0</v>
      </c>
      <c r="I1298" s="28">
        <v>0</v>
      </c>
      <c r="J1298" s="28">
        <v>0</v>
      </c>
      <c r="K1298" s="28">
        <v>1</v>
      </c>
      <c r="L1298" s="28">
        <v>1</v>
      </c>
      <c r="M1298" s="28">
        <v>0</v>
      </c>
      <c r="N1298" s="28">
        <v>0</v>
      </c>
      <c r="O1298" s="28">
        <v>0</v>
      </c>
      <c r="P1298" s="28">
        <v>0</v>
      </c>
      <c r="Q1298" s="28">
        <v>1</v>
      </c>
      <c r="R1298" s="28">
        <v>1</v>
      </c>
      <c r="S1298" s="28">
        <v>0</v>
      </c>
      <c r="T1298" s="28">
        <v>0</v>
      </c>
      <c r="U1298" s="28">
        <v>2</v>
      </c>
      <c r="V1298" s="28">
        <v>2</v>
      </c>
      <c r="W1298" s="28">
        <v>0</v>
      </c>
      <c r="X1298" s="28">
        <v>0</v>
      </c>
      <c r="Y1298" s="28">
        <v>1</v>
      </c>
      <c r="Z1298" s="28">
        <v>2</v>
      </c>
      <c r="AA1298" s="28">
        <v>2</v>
      </c>
      <c r="AB1298" s="28">
        <v>0</v>
      </c>
      <c r="AC1298" s="28">
        <v>0</v>
      </c>
      <c r="AD1298" s="28">
        <v>0</v>
      </c>
      <c r="AE1298" s="28">
        <v>0</v>
      </c>
      <c r="AF1298" s="28">
        <v>1</v>
      </c>
      <c r="AG1298" s="28">
        <v>1</v>
      </c>
      <c r="AH1298" s="28">
        <v>0</v>
      </c>
      <c r="AI1298" s="28">
        <v>0</v>
      </c>
      <c r="AJ1298" s="28">
        <v>0</v>
      </c>
      <c r="AK1298" s="28">
        <v>0</v>
      </c>
      <c r="AL1298" s="28">
        <v>1</v>
      </c>
      <c r="AM1298" s="28">
        <v>1</v>
      </c>
      <c r="AN1298" s="28">
        <v>0</v>
      </c>
      <c r="AO1298" s="28">
        <v>0</v>
      </c>
      <c r="AP1298" s="28">
        <v>0</v>
      </c>
      <c r="AQ1298" s="28">
        <v>0</v>
      </c>
      <c r="AR1298" s="28">
        <v>0</v>
      </c>
      <c r="AS1298" s="28">
        <v>0</v>
      </c>
      <c r="AT1298" s="28">
        <v>0</v>
      </c>
      <c r="AU1298" s="28">
        <v>0</v>
      </c>
      <c r="AV1298" s="28">
        <v>0</v>
      </c>
      <c r="AW1298" s="28">
        <v>0</v>
      </c>
    </row>
    <row r="1299" spans="1:49" ht="12.75">
      <c r="A1299" s="25"/>
      <c r="B1299" s="19" t="s">
        <v>786</v>
      </c>
      <c r="C1299" s="14" t="s">
        <v>849</v>
      </c>
      <c r="D1299" s="28">
        <v>0</v>
      </c>
      <c r="E1299" s="28">
        <v>1</v>
      </c>
      <c r="F1299" s="28">
        <v>1</v>
      </c>
      <c r="G1299" s="28">
        <v>0</v>
      </c>
      <c r="H1299" s="28">
        <v>0</v>
      </c>
      <c r="I1299" s="28">
        <v>0</v>
      </c>
      <c r="J1299" s="28">
        <v>0</v>
      </c>
      <c r="K1299" s="28">
        <v>0</v>
      </c>
      <c r="L1299" s="28">
        <v>0</v>
      </c>
      <c r="M1299" s="28">
        <v>0</v>
      </c>
      <c r="N1299" s="28">
        <v>0</v>
      </c>
      <c r="O1299" s="28">
        <v>1</v>
      </c>
      <c r="P1299" s="28">
        <v>1</v>
      </c>
      <c r="Q1299" s="28">
        <v>0</v>
      </c>
      <c r="R1299" s="28">
        <v>0</v>
      </c>
      <c r="S1299" s="28">
        <v>0</v>
      </c>
      <c r="T1299" s="28">
        <v>0</v>
      </c>
      <c r="U1299" s="28">
        <v>0</v>
      </c>
      <c r="V1299" s="28">
        <v>0</v>
      </c>
      <c r="W1299" s="28">
        <v>0</v>
      </c>
      <c r="X1299" s="28">
        <v>0</v>
      </c>
      <c r="Y1299" s="28">
        <v>0</v>
      </c>
      <c r="Z1299" s="28">
        <v>1</v>
      </c>
      <c r="AA1299" s="28">
        <v>1</v>
      </c>
      <c r="AB1299" s="28">
        <v>0</v>
      </c>
      <c r="AC1299" s="28">
        <v>0</v>
      </c>
      <c r="AD1299" s="28">
        <v>0</v>
      </c>
      <c r="AE1299" s="28">
        <v>0</v>
      </c>
      <c r="AF1299" s="28">
        <v>0</v>
      </c>
      <c r="AG1299" s="28">
        <v>0</v>
      </c>
      <c r="AH1299" s="28">
        <v>0</v>
      </c>
      <c r="AI1299" s="28">
        <v>0</v>
      </c>
      <c r="AJ1299" s="28">
        <v>1</v>
      </c>
      <c r="AK1299" s="28">
        <v>1</v>
      </c>
      <c r="AL1299" s="28">
        <v>0</v>
      </c>
      <c r="AM1299" s="28">
        <v>0</v>
      </c>
      <c r="AN1299" s="28">
        <v>0</v>
      </c>
      <c r="AO1299" s="28">
        <v>0</v>
      </c>
      <c r="AP1299" s="28">
        <v>0</v>
      </c>
      <c r="AQ1299" s="28">
        <v>0</v>
      </c>
      <c r="AR1299" s="28">
        <v>0</v>
      </c>
      <c r="AS1299" s="28">
        <v>0</v>
      </c>
      <c r="AT1299" s="28">
        <v>0</v>
      </c>
      <c r="AU1299" s="28">
        <v>0</v>
      </c>
      <c r="AV1299" s="28">
        <v>0</v>
      </c>
      <c r="AW1299" s="28">
        <v>0</v>
      </c>
    </row>
    <row r="1300" spans="1:49" ht="12.75">
      <c r="A1300" s="25"/>
      <c r="B1300" s="19" t="s">
        <v>798</v>
      </c>
      <c r="C1300" s="14" t="s">
        <v>1302</v>
      </c>
      <c r="D1300" s="28">
        <v>0</v>
      </c>
      <c r="E1300" s="28">
        <v>1</v>
      </c>
      <c r="F1300" s="28">
        <v>1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1</v>
      </c>
      <c r="R1300" s="28">
        <v>1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8">
        <v>0</v>
      </c>
      <c r="Z1300" s="28">
        <v>1</v>
      </c>
      <c r="AA1300" s="28">
        <v>1</v>
      </c>
      <c r="AB1300" s="28">
        <v>0</v>
      </c>
      <c r="AC1300" s="28">
        <v>0</v>
      </c>
      <c r="AD1300" s="28">
        <v>0</v>
      </c>
      <c r="AE1300" s="28">
        <v>0</v>
      </c>
      <c r="AF1300" s="28">
        <v>0</v>
      </c>
      <c r="AG1300" s="28">
        <v>0</v>
      </c>
      <c r="AH1300" s="28">
        <v>0</v>
      </c>
      <c r="AI1300" s="28">
        <v>0</v>
      </c>
      <c r="AJ1300" s="28">
        <v>0</v>
      </c>
      <c r="AK1300" s="28">
        <v>0</v>
      </c>
      <c r="AL1300" s="28">
        <v>1</v>
      </c>
      <c r="AM1300" s="28">
        <v>1</v>
      </c>
      <c r="AN1300" s="28">
        <v>0</v>
      </c>
      <c r="AO1300" s="28">
        <v>0</v>
      </c>
      <c r="AP1300" s="28">
        <v>0</v>
      </c>
      <c r="AQ1300" s="28">
        <v>0</v>
      </c>
      <c r="AR1300" s="28">
        <v>0</v>
      </c>
      <c r="AS1300" s="28">
        <v>0</v>
      </c>
      <c r="AT1300" s="28">
        <v>0</v>
      </c>
      <c r="AU1300" s="28">
        <v>0</v>
      </c>
      <c r="AV1300" s="28">
        <v>0</v>
      </c>
      <c r="AW1300" s="28">
        <v>0</v>
      </c>
    </row>
    <row r="1301" spans="1:49" ht="12.75">
      <c r="A1301" s="25"/>
      <c r="B1301" s="19" t="s">
        <v>767</v>
      </c>
      <c r="C1301" s="14" t="s">
        <v>1302</v>
      </c>
      <c r="D1301" s="28">
        <v>1</v>
      </c>
      <c r="E1301" s="28">
        <v>0</v>
      </c>
      <c r="F1301" s="28">
        <v>0</v>
      </c>
      <c r="G1301" s="28">
        <v>0</v>
      </c>
      <c r="H1301" s="28">
        <v>0</v>
      </c>
      <c r="I1301" s="28">
        <v>0</v>
      </c>
      <c r="J1301" s="28">
        <v>0</v>
      </c>
      <c r="K1301" s="28">
        <v>0</v>
      </c>
      <c r="L1301" s="28">
        <v>0</v>
      </c>
      <c r="M1301" s="28">
        <v>0</v>
      </c>
      <c r="N1301" s="28">
        <v>0</v>
      </c>
      <c r="O1301" s="28">
        <v>0</v>
      </c>
      <c r="P1301" s="28">
        <v>0</v>
      </c>
      <c r="Q1301" s="28">
        <v>0</v>
      </c>
      <c r="R1301" s="28">
        <v>0</v>
      </c>
      <c r="S1301" s="28">
        <v>0</v>
      </c>
      <c r="T1301" s="28">
        <v>0</v>
      </c>
      <c r="U1301" s="28">
        <v>0</v>
      </c>
      <c r="V1301" s="28">
        <v>0</v>
      </c>
      <c r="W1301" s="28">
        <v>0</v>
      </c>
      <c r="X1301" s="28">
        <v>0</v>
      </c>
      <c r="Y1301" s="28">
        <v>1</v>
      </c>
      <c r="Z1301" s="28">
        <v>0</v>
      </c>
      <c r="AA1301" s="28">
        <v>0</v>
      </c>
      <c r="AB1301" s="28">
        <v>0</v>
      </c>
      <c r="AC1301" s="28">
        <v>0</v>
      </c>
      <c r="AD1301" s="28">
        <v>0</v>
      </c>
      <c r="AE1301" s="28">
        <v>0</v>
      </c>
      <c r="AF1301" s="28">
        <v>0</v>
      </c>
      <c r="AG1301" s="28">
        <v>0</v>
      </c>
      <c r="AH1301" s="28">
        <v>0</v>
      </c>
      <c r="AI1301" s="28">
        <v>0</v>
      </c>
      <c r="AJ1301" s="28">
        <v>0</v>
      </c>
      <c r="AK1301" s="28">
        <v>0</v>
      </c>
      <c r="AL1301" s="28">
        <v>0</v>
      </c>
      <c r="AM1301" s="28">
        <v>0</v>
      </c>
      <c r="AN1301" s="28">
        <v>0</v>
      </c>
      <c r="AO1301" s="28">
        <v>0</v>
      </c>
      <c r="AP1301" s="28">
        <v>0</v>
      </c>
      <c r="AQ1301" s="28">
        <v>0</v>
      </c>
      <c r="AR1301" s="28">
        <v>0</v>
      </c>
      <c r="AS1301" s="28">
        <v>0</v>
      </c>
      <c r="AT1301" s="28">
        <v>3</v>
      </c>
      <c r="AU1301" s="28">
        <v>0</v>
      </c>
      <c r="AV1301" s="28">
        <v>3</v>
      </c>
      <c r="AW1301" s="28">
        <v>8333.33</v>
      </c>
    </row>
    <row r="1302" spans="1:49" ht="12.75">
      <c r="A1302" s="25"/>
      <c r="B1302" s="19" t="s">
        <v>1610</v>
      </c>
      <c r="C1302" s="14" t="s">
        <v>881</v>
      </c>
      <c r="D1302" s="28">
        <v>0</v>
      </c>
      <c r="E1302" s="28">
        <v>6</v>
      </c>
      <c r="F1302" s="28">
        <v>6</v>
      </c>
      <c r="G1302" s="28">
        <v>0</v>
      </c>
      <c r="H1302" s="28">
        <v>0</v>
      </c>
      <c r="I1302" s="28">
        <v>0</v>
      </c>
      <c r="J1302" s="28">
        <v>0</v>
      </c>
      <c r="K1302" s="28">
        <v>0</v>
      </c>
      <c r="L1302" s="28">
        <v>0</v>
      </c>
      <c r="M1302" s="28">
        <v>0</v>
      </c>
      <c r="N1302" s="28">
        <v>0</v>
      </c>
      <c r="O1302" s="28">
        <v>1</v>
      </c>
      <c r="P1302" s="28">
        <v>1</v>
      </c>
      <c r="Q1302" s="28">
        <v>3</v>
      </c>
      <c r="R1302" s="28">
        <v>3</v>
      </c>
      <c r="S1302" s="28">
        <v>0</v>
      </c>
      <c r="T1302" s="28">
        <v>0</v>
      </c>
      <c r="U1302" s="28">
        <v>1</v>
      </c>
      <c r="V1302" s="28">
        <v>1</v>
      </c>
      <c r="W1302" s="28">
        <v>1</v>
      </c>
      <c r="X1302" s="28">
        <v>1</v>
      </c>
      <c r="Y1302" s="28">
        <v>0</v>
      </c>
      <c r="Z1302" s="28">
        <v>4</v>
      </c>
      <c r="AA1302" s="28">
        <v>4</v>
      </c>
      <c r="AB1302" s="28">
        <v>0</v>
      </c>
      <c r="AC1302" s="28">
        <v>0</v>
      </c>
      <c r="AD1302" s="28">
        <v>0</v>
      </c>
      <c r="AE1302" s="28">
        <v>0</v>
      </c>
      <c r="AF1302" s="28">
        <v>0</v>
      </c>
      <c r="AG1302" s="28">
        <v>0</v>
      </c>
      <c r="AH1302" s="28">
        <v>0</v>
      </c>
      <c r="AI1302" s="28">
        <v>0</v>
      </c>
      <c r="AJ1302" s="28">
        <v>1</v>
      </c>
      <c r="AK1302" s="28">
        <v>1</v>
      </c>
      <c r="AL1302" s="28">
        <v>1</v>
      </c>
      <c r="AM1302" s="28">
        <v>1</v>
      </c>
      <c r="AN1302" s="28">
        <v>1</v>
      </c>
      <c r="AO1302" s="28">
        <v>1</v>
      </c>
      <c r="AP1302" s="28">
        <v>0</v>
      </c>
      <c r="AQ1302" s="28">
        <v>0</v>
      </c>
      <c r="AR1302" s="28">
        <v>1</v>
      </c>
      <c r="AS1302" s="28">
        <v>1</v>
      </c>
      <c r="AT1302" s="28">
        <v>6</v>
      </c>
      <c r="AU1302" s="28">
        <v>0</v>
      </c>
      <c r="AV1302" s="28">
        <v>4</v>
      </c>
      <c r="AW1302" s="28">
        <v>8300</v>
      </c>
    </row>
    <row r="1303" spans="1:49" ht="12.75">
      <c r="A1303" s="25"/>
      <c r="B1303" s="19" t="s">
        <v>477</v>
      </c>
      <c r="C1303" s="14" t="s">
        <v>848</v>
      </c>
      <c r="D1303" s="28">
        <v>1</v>
      </c>
      <c r="E1303" s="28">
        <v>4</v>
      </c>
      <c r="F1303" s="28">
        <v>4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1</v>
      </c>
      <c r="T1303" s="28">
        <v>1</v>
      </c>
      <c r="U1303" s="28">
        <v>2</v>
      </c>
      <c r="V1303" s="28">
        <v>2</v>
      </c>
      <c r="W1303" s="28">
        <v>1</v>
      </c>
      <c r="X1303" s="28">
        <v>1</v>
      </c>
      <c r="Y1303" s="28">
        <v>0</v>
      </c>
      <c r="Z1303" s="28">
        <v>4</v>
      </c>
      <c r="AA1303" s="28">
        <v>4</v>
      </c>
      <c r="AB1303" s="28">
        <v>0</v>
      </c>
      <c r="AC1303" s="28">
        <v>0</v>
      </c>
      <c r="AD1303" s="28">
        <v>0</v>
      </c>
      <c r="AE1303" s="28">
        <v>0</v>
      </c>
      <c r="AF1303" s="28">
        <v>0</v>
      </c>
      <c r="AG1303" s="28">
        <v>0</v>
      </c>
      <c r="AH1303" s="28">
        <v>0</v>
      </c>
      <c r="AI1303" s="28">
        <v>0</v>
      </c>
      <c r="AJ1303" s="28">
        <v>0</v>
      </c>
      <c r="AK1303" s="28">
        <v>0</v>
      </c>
      <c r="AL1303" s="28">
        <v>0</v>
      </c>
      <c r="AM1303" s="28">
        <v>0</v>
      </c>
      <c r="AN1303" s="28">
        <v>1</v>
      </c>
      <c r="AO1303" s="28">
        <v>1</v>
      </c>
      <c r="AP1303" s="28">
        <v>2</v>
      </c>
      <c r="AQ1303" s="28">
        <v>2</v>
      </c>
      <c r="AR1303" s="28">
        <v>1</v>
      </c>
      <c r="AS1303" s="28">
        <v>1</v>
      </c>
      <c r="AT1303" s="28">
        <v>1</v>
      </c>
      <c r="AU1303" s="28">
        <v>0</v>
      </c>
      <c r="AV1303" s="28">
        <v>0</v>
      </c>
      <c r="AW1303" s="28">
        <v>0</v>
      </c>
    </row>
    <row r="1304" spans="1:49" ht="12.75">
      <c r="A1304" s="25"/>
      <c r="B1304" s="19" t="s">
        <v>1072</v>
      </c>
      <c r="C1304" s="14" t="s">
        <v>848</v>
      </c>
      <c r="D1304" s="28">
        <v>17</v>
      </c>
      <c r="E1304" s="28">
        <v>35</v>
      </c>
      <c r="F1304" s="28">
        <v>21</v>
      </c>
      <c r="G1304" s="28">
        <v>0</v>
      </c>
      <c r="H1304" s="28">
        <v>0</v>
      </c>
      <c r="I1304" s="28">
        <v>0</v>
      </c>
      <c r="J1304" s="28">
        <v>0</v>
      </c>
      <c r="K1304" s="28">
        <v>1</v>
      </c>
      <c r="L1304" s="28">
        <v>1</v>
      </c>
      <c r="M1304" s="28">
        <v>1</v>
      </c>
      <c r="N1304" s="28">
        <v>0</v>
      </c>
      <c r="O1304" s="28">
        <v>4</v>
      </c>
      <c r="P1304" s="28">
        <v>2</v>
      </c>
      <c r="Q1304" s="28">
        <v>1</v>
      </c>
      <c r="R1304" s="28">
        <v>0</v>
      </c>
      <c r="S1304" s="28">
        <v>3</v>
      </c>
      <c r="T1304" s="28">
        <v>2</v>
      </c>
      <c r="U1304" s="28">
        <v>9</v>
      </c>
      <c r="V1304" s="28">
        <v>6</v>
      </c>
      <c r="W1304" s="28">
        <v>16</v>
      </c>
      <c r="X1304" s="28">
        <v>10</v>
      </c>
      <c r="Y1304" s="28">
        <v>2</v>
      </c>
      <c r="Z1304" s="28">
        <v>23</v>
      </c>
      <c r="AA1304" s="28">
        <v>12</v>
      </c>
      <c r="AB1304" s="28">
        <v>0</v>
      </c>
      <c r="AC1304" s="28">
        <v>0</v>
      </c>
      <c r="AD1304" s="28">
        <v>0</v>
      </c>
      <c r="AE1304" s="28">
        <v>0</v>
      </c>
      <c r="AF1304" s="28">
        <v>1</v>
      </c>
      <c r="AG1304" s="28">
        <v>1</v>
      </c>
      <c r="AH1304" s="28">
        <v>0</v>
      </c>
      <c r="AI1304" s="28">
        <v>0</v>
      </c>
      <c r="AJ1304" s="28">
        <v>3</v>
      </c>
      <c r="AK1304" s="28">
        <v>2</v>
      </c>
      <c r="AL1304" s="28">
        <v>1</v>
      </c>
      <c r="AM1304" s="28">
        <v>0</v>
      </c>
      <c r="AN1304" s="28">
        <v>0</v>
      </c>
      <c r="AO1304" s="28">
        <v>0</v>
      </c>
      <c r="AP1304" s="28">
        <v>7</v>
      </c>
      <c r="AQ1304" s="28">
        <v>4</v>
      </c>
      <c r="AR1304" s="28">
        <v>11</v>
      </c>
      <c r="AS1304" s="28">
        <v>5</v>
      </c>
      <c r="AT1304" s="28">
        <v>3</v>
      </c>
      <c r="AU1304" s="28">
        <v>2</v>
      </c>
      <c r="AV1304" s="28">
        <v>0</v>
      </c>
      <c r="AW1304" s="28">
        <v>0</v>
      </c>
    </row>
    <row r="1305" spans="1:49" ht="12.75">
      <c r="A1305" s="25"/>
      <c r="B1305" s="19" t="s">
        <v>232</v>
      </c>
      <c r="C1305" s="14" t="s">
        <v>848</v>
      </c>
      <c r="D1305" s="28">
        <v>0</v>
      </c>
      <c r="E1305" s="28">
        <v>1</v>
      </c>
      <c r="F1305" s="28">
        <v>1</v>
      </c>
      <c r="G1305" s="28">
        <v>0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0</v>
      </c>
      <c r="P1305" s="28">
        <v>0</v>
      </c>
      <c r="Q1305" s="28">
        <v>0</v>
      </c>
      <c r="R1305" s="28">
        <v>0</v>
      </c>
      <c r="S1305" s="28">
        <v>0</v>
      </c>
      <c r="T1305" s="28">
        <v>0</v>
      </c>
      <c r="U1305" s="28">
        <v>0</v>
      </c>
      <c r="V1305" s="28">
        <v>0</v>
      </c>
      <c r="W1305" s="28">
        <v>1</v>
      </c>
      <c r="X1305" s="28">
        <v>1</v>
      </c>
      <c r="Y1305" s="28">
        <v>0</v>
      </c>
      <c r="Z1305" s="28">
        <v>1</v>
      </c>
      <c r="AA1305" s="28">
        <v>1</v>
      </c>
      <c r="AB1305" s="28">
        <v>0</v>
      </c>
      <c r="AC1305" s="28">
        <v>0</v>
      </c>
      <c r="AD1305" s="28">
        <v>0</v>
      </c>
      <c r="AE1305" s="28">
        <v>0</v>
      </c>
      <c r="AF1305" s="28">
        <v>0</v>
      </c>
      <c r="AG1305" s="28">
        <v>0</v>
      </c>
      <c r="AH1305" s="28">
        <v>0</v>
      </c>
      <c r="AI1305" s="28">
        <v>0</v>
      </c>
      <c r="AJ1305" s="28">
        <v>0</v>
      </c>
      <c r="AK1305" s="28">
        <v>0</v>
      </c>
      <c r="AL1305" s="28">
        <v>0</v>
      </c>
      <c r="AM1305" s="28">
        <v>0</v>
      </c>
      <c r="AN1305" s="28">
        <v>0</v>
      </c>
      <c r="AO1305" s="28">
        <v>0</v>
      </c>
      <c r="AP1305" s="28">
        <v>0</v>
      </c>
      <c r="AQ1305" s="28">
        <v>0</v>
      </c>
      <c r="AR1305" s="28">
        <v>1</v>
      </c>
      <c r="AS1305" s="28">
        <v>1</v>
      </c>
      <c r="AT1305" s="28">
        <v>0</v>
      </c>
      <c r="AU1305" s="28">
        <v>0</v>
      </c>
      <c r="AV1305" s="28">
        <v>0</v>
      </c>
      <c r="AW1305" s="28">
        <v>0</v>
      </c>
    </row>
    <row r="1306" spans="1:49" ht="12.75">
      <c r="A1306" s="25"/>
      <c r="B1306" s="19" t="s">
        <v>382</v>
      </c>
      <c r="C1306" s="14" t="s">
        <v>1299</v>
      </c>
      <c r="D1306" s="28">
        <v>0</v>
      </c>
      <c r="E1306" s="28">
        <v>3</v>
      </c>
      <c r="F1306" s="28">
        <v>2</v>
      </c>
      <c r="G1306" s="28">
        <v>0</v>
      </c>
      <c r="H1306" s="28">
        <v>0</v>
      </c>
      <c r="I1306" s="28">
        <v>1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1</v>
      </c>
      <c r="R1306" s="28">
        <v>1</v>
      </c>
      <c r="S1306" s="28">
        <v>1</v>
      </c>
      <c r="T1306" s="28">
        <v>1</v>
      </c>
      <c r="U1306" s="28">
        <v>0</v>
      </c>
      <c r="V1306" s="28">
        <v>0</v>
      </c>
      <c r="W1306" s="28">
        <v>0</v>
      </c>
      <c r="X1306" s="28">
        <v>0</v>
      </c>
      <c r="Y1306" s="28">
        <v>0</v>
      </c>
      <c r="Z1306" s="28">
        <v>2</v>
      </c>
      <c r="AA1306" s="28">
        <v>1</v>
      </c>
      <c r="AB1306" s="28">
        <v>0</v>
      </c>
      <c r="AC1306" s="28">
        <v>0</v>
      </c>
      <c r="AD1306" s="28">
        <v>1</v>
      </c>
      <c r="AE1306" s="28">
        <v>0</v>
      </c>
      <c r="AF1306" s="28">
        <v>0</v>
      </c>
      <c r="AG1306" s="28">
        <v>0</v>
      </c>
      <c r="AH1306" s="28">
        <v>0</v>
      </c>
      <c r="AI1306" s="28">
        <v>0</v>
      </c>
      <c r="AJ1306" s="28">
        <v>0</v>
      </c>
      <c r="AK1306" s="28">
        <v>0</v>
      </c>
      <c r="AL1306" s="28">
        <v>0</v>
      </c>
      <c r="AM1306" s="28">
        <v>0</v>
      </c>
      <c r="AN1306" s="28">
        <v>1</v>
      </c>
      <c r="AO1306" s="28">
        <v>1</v>
      </c>
      <c r="AP1306" s="28">
        <v>0</v>
      </c>
      <c r="AQ1306" s="28">
        <v>0</v>
      </c>
      <c r="AR1306" s="28">
        <v>0</v>
      </c>
      <c r="AS1306" s="28">
        <v>0</v>
      </c>
      <c r="AT1306" s="28">
        <v>0</v>
      </c>
      <c r="AU1306" s="28">
        <v>0</v>
      </c>
      <c r="AV1306" s="28">
        <v>0</v>
      </c>
      <c r="AW1306" s="28">
        <v>0</v>
      </c>
    </row>
    <row r="1307" spans="1:49" ht="12.75">
      <c r="A1307" s="25"/>
      <c r="B1307" s="19" t="s">
        <v>375</v>
      </c>
      <c r="C1307" s="14" t="s">
        <v>415</v>
      </c>
      <c r="D1307" s="28">
        <v>12</v>
      </c>
      <c r="E1307" s="28">
        <v>22</v>
      </c>
      <c r="F1307" s="28">
        <v>15</v>
      </c>
      <c r="G1307" s="28">
        <v>0</v>
      </c>
      <c r="H1307" s="28">
        <v>0</v>
      </c>
      <c r="I1307" s="28">
        <v>1</v>
      </c>
      <c r="J1307" s="28">
        <v>1</v>
      </c>
      <c r="K1307" s="28">
        <v>0</v>
      </c>
      <c r="L1307" s="28">
        <v>0</v>
      </c>
      <c r="M1307" s="28">
        <v>3</v>
      </c>
      <c r="N1307" s="28">
        <v>2</v>
      </c>
      <c r="O1307" s="28">
        <v>3</v>
      </c>
      <c r="P1307" s="28">
        <v>1</v>
      </c>
      <c r="Q1307" s="28">
        <v>1</v>
      </c>
      <c r="R1307" s="28">
        <v>1</v>
      </c>
      <c r="S1307" s="28">
        <v>5</v>
      </c>
      <c r="T1307" s="28">
        <v>4</v>
      </c>
      <c r="U1307" s="28">
        <v>5</v>
      </c>
      <c r="V1307" s="28">
        <v>3</v>
      </c>
      <c r="W1307" s="28">
        <v>4</v>
      </c>
      <c r="X1307" s="28">
        <v>3</v>
      </c>
      <c r="Y1307" s="28">
        <v>4</v>
      </c>
      <c r="Z1307" s="28">
        <v>13</v>
      </c>
      <c r="AA1307" s="28">
        <v>8</v>
      </c>
      <c r="AB1307" s="28">
        <v>0</v>
      </c>
      <c r="AC1307" s="28">
        <v>0</v>
      </c>
      <c r="AD1307" s="28">
        <v>0</v>
      </c>
      <c r="AE1307" s="28">
        <v>0</v>
      </c>
      <c r="AF1307" s="28">
        <v>0</v>
      </c>
      <c r="AG1307" s="28">
        <v>0</v>
      </c>
      <c r="AH1307" s="28">
        <v>2</v>
      </c>
      <c r="AI1307" s="28">
        <v>1</v>
      </c>
      <c r="AJ1307" s="28">
        <v>2</v>
      </c>
      <c r="AK1307" s="28">
        <v>1</v>
      </c>
      <c r="AL1307" s="28">
        <v>1</v>
      </c>
      <c r="AM1307" s="28">
        <v>1</v>
      </c>
      <c r="AN1307" s="28">
        <v>3</v>
      </c>
      <c r="AO1307" s="28">
        <v>2</v>
      </c>
      <c r="AP1307" s="28">
        <v>2</v>
      </c>
      <c r="AQ1307" s="28">
        <v>1</v>
      </c>
      <c r="AR1307" s="28">
        <v>3</v>
      </c>
      <c r="AS1307" s="28">
        <v>2</v>
      </c>
      <c r="AT1307" s="28">
        <v>5</v>
      </c>
      <c r="AU1307" s="28">
        <v>5</v>
      </c>
      <c r="AV1307" s="28">
        <v>0</v>
      </c>
      <c r="AW1307" s="28">
        <v>0</v>
      </c>
    </row>
    <row r="1308" spans="1:49" ht="12.75">
      <c r="A1308" s="25"/>
      <c r="B1308" s="19" t="s">
        <v>958</v>
      </c>
      <c r="C1308" s="14" t="s">
        <v>415</v>
      </c>
      <c r="D1308" s="28">
        <v>0</v>
      </c>
      <c r="E1308" s="28">
        <v>0</v>
      </c>
      <c r="F1308" s="28">
        <v>0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0</v>
      </c>
      <c r="R1308" s="28">
        <v>0</v>
      </c>
      <c r="S1308" s="28">
        <v>0</v>
      </c>
      <c r="T1308" s="28">
        <v>0</v>
      </c>
      <c r="U1308" s="28">
        <v>0</v>
      </c>
      <c r="V1308" s="28">
        <v>0</v>
      </c>
      <c r="W1308" s="28">
        <v>0</v>
      </c>
      <c r="X1308" s="28">
        <v>0</v>
      </c>
      <c r="Y1308" s="28">
        <v>0</v>
      </c>
      <c r="Z1308" s="28">
        <v>0</v>
      </c>
      <c r="AA1308" s="28">
        <v>0</v>
      </c>
      <c r="AB1308" s="28">
        <v>0</v>
      </c>
      <c r="AC1308" s="28">
        <v>0</v>
      </c>
      <c r="AD1308" s="28">
        <v>0</v>
      </c>
      <c r="AE1308" s="28">
        <v>0</v>
      </c>
      <c r="AF1308" s="28">
        <v>0</v>
      </c>
      <c r="AG1308" s="28">
        <v>0</v>
      </c>
      <c r="AH1308" s="28">
        <v>0</v>
      </c>
      <c r="AI1308" s="28">
        <v>0</v>
      </c>
      <c r="AJ1308" s="28">
        <v>0</v>
      </c>
      <c r="AK1308" s="28">
        <v>0</v>
      </c>
      <c r="AL1308" s="28">
        <v>0</v>
      </c>
      <c r="AM1308" s="28">
        <v>0</v>
      </c>
      <c r="AN1308" s="28">
        <v>0</v>
      </c>
      <c r="AO1308" s="28">
        <v>0</v>
      </c>
      <c r="AP1308" s="28">
        <v>0</v>
      </c>
      <c r="AQ1308" s="28">
        <v>0</v>
      </c>
      <c r="AR1308" s="28">
        <v>0</v>
      </c>
      <c r="AS1308" s="28">
        <v>0</v>
      </c>
      <c r="AT1308" s="28">
        <v>1</v>
      </c>
      <c r="AU1308" s="28">
        <v>0</v>
      </c>
      <c r="AV1308" s="28">
        <v>1</v>
      </c>
      <c r="AW1308" s="28">
        <v>10000</v>
      </c>
    </row>
    <row r="1309" spans="1:49" ht="12.75">
      <c r="A1309" s="25"/>
      <c r="B1309" s="19" t="s">
        <v>666</v>
      </c>
      <c r="C1309" s="14" t="s">
        <v>877</v>
      </c>
      <c r="D1309" s="28">
        <v>32</v>
      </c>
      <c r="E1309" s="28">
        <v>30</v>
      </c>
      <c r="F1309" s="28">
        <v>26</v>
      </c>
      <c r="G1309" s="28">
        <v>0</v>
      </c>
      <c r="H1309" s="28">
        <v>0</v>
      </c>
      <c r="I1309" s="28">
        <v>1</v>
      </c>
      <c r="J1309" s="28">
        <v>1</v>
      </c>
      <c r="K1309" s="28">
        <v>2</v>
      </c>
      <c r="L1309" s="28">
        <v>2</v>
      </c>
      <c r="M1309" s="28">
        <v>2</v>
      </c>
      <c r="N1309" s="28">
        <v>1</v>
      </c>
      <c r="O1309" s="28">
        <v>4</v>
      </c>
      <c r="P1309" s="28">
        <v>4</v>
      </c>
      <c r="Q1309" s="28">
        <v>4</v>
      </c>
      <c r="R1309" s="28">
        <v>4</v>
      </c>
      <c r="S1309" s="28">
        <v>6</v>
      </c>
      <c r="T1309" s="28">
        <v>5</v>
      </c>
      <c r="U1309" s="28">
        <v>3</v>
      </c>
      <c r="V1309" s="28">
        <v>3</v>
      </c>
      <c r="W1309" s="28">
        <v>8</v>
      </c>
      <c r="X1309" s="28">
        <v>6</v>
      </c>
      <c r="Y1309" s="28">
        <v>8</v>
      </c>
      <c r="Z1309" s="28">
        <v>23</v>
      </c>
      <c r="AA1309" s="28">
        <v>20</v>
      </c>
      <c r="AB1309" s="28">
        <v>0</v>
      </c>
      <c r="AC1309" s="28">
        <v>0</v>
      </c>
      <c r="AD1309" s="28">
        <v>1</v>
      </c>
      <c r="AE1309" s="28">
        <v>1</v>
      </c>
      <c r="AF1309" s="28">
        <v>2</v>
      </c>
      <c r="AG1309" s="28">
        <v>2</v>
      </c>
      <c r="AH1309" s="28">
        <v>1</v>
      </c>
      <c r="AI1309" s="28">
        <v>1</v>
      </c>
      <c r="AJ1309" s="28">
        <v>2</v>
      </c>
      <c r="AK1309" s="28">
        <v>2</v>
      </c>
      <c r="AL1309" s="28">
        <v>4</v>
      </c>
      <c r="AM1309" s="28">
        <v>4</v>
      </c>
      <c r="AN1309" s="28">
        <v>5</v>
      </c>
      <c r="AO1309" s="28">
        <v>4</v>
      </c>
      <c r="AP1309" s="28">
        <v>3</v>
      </c>
      <c r="AQ1309" s="28">
        <v>3</v>
      </c>
      <c r="AR1309" s="28">
        <v>5</v>
      </c>
      <c r="AS1309" s="28">
        <v>3</v>
      </c>
      <c r="AT1309" s="28">
        <v>23</v>
      </c>
      <c r="AU1309" s="28">
        <v>1</v>
      </c>
      <c r="AV1309" s="28">
        <v>18</v>
      </c>
      <c r="AW1309" s="28">
        <v>8016.67</v>
      </c>
    </row>
    <row r="1310" spans="1:49" ht="12.75">
      <c r="A1310" s="25"/>
      <c r="B1310" s="19" t="s">
        <v>768</v>
      </c>
      <c r="C1310" s="14" t="s">
        <v>877</v>
      </c>
      <c r="D1310" s="28">
        <v>12</v>
      </c>
      <c r="E1310" s="28">
        <v>11</v>
      </c>
      <c r="F1310" s="28">
        <v>9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0</v>
      </c>
      <c r="M1310" s="28">
        <v>2</v>
      </c>
      <c r="N1310" s="28">
        <v>0</v>
      </c>
      <c r="O1310" s="28">
        <v>0</v>
      </c>
      <c r="P1310" s="28">
        <v>0</v>
      </c>
      <c r="Q1310" s="28">
        <v>0</v>
      </c>
      <c r="R1310" s="28">
        <v>0</v>
      </c>
      <c r="S1310" s="28">
        <v>4</v>
      </c>
      <c r="T1310" s="28">
        <v>4</v>
      </c>
      <c r="U1310" s="28">
        <v>2</v>
      </c>
      <c r="V1310" s="28">
        <v>2</v>
      </c>
      <c r="W1310" s="28">
        <v>3</v>
      </c>
      <c r="X1310" s="28">
        <v>3</v>
      </c>
      <c r="Y1310" s="28">
        <v>10</v>
      </c>
      <c r="Z1310" s="28">
        <v>6</v>
      </c>
      <c r="AA1310" s="28">
        <v>5</v>
      </c>
      <c r="AB1310" s="28">
        <v>0</v>
      </c>
      <c r="AC1310" s="28">
        <v>0</v>
      </c>
      <c r="AD1310" s="28">
        <v>0</v>
      </c>
      <c r="AE1310" s="28">
        <v>0</v>
      </c>
      <c r="AF1310" s="28">
        <v>0</v>
      </c>
      <c r="AG1310" s="28">
        <v>0</v>
      </c>
      <c r="AH1310" s="28">
        <v>1</v>
      </c>
      <c r="AI1310" s="28">
        <v>0</v>
      </c>
      <c r="AJ1310" s="28">
        <v>0</v>
      </c>
      <c r="AK1310" s="28">
        <v>0</v>
      </c>
      <c r="AL1310" s="28">
        <v>0</v>
      </c>
      <c r="AM1310" s="28">
        <v>0</v>
      </c>
      <c r="AN1310" s="28">
        <v>3</v>
      </c>
      <c r="AO1310" s="28">
        <v>3</v>
      </c>
      <c r="AP1310" s="28">
        <v>2</v>
      </c>
      <c r="AQ1310" s="28">
        <v>2</v>
      </c>
      <c r="AR1310" s="28">
        <v>0</v>
      </c>
      <c r="AS1310" s="28">
        <v>0</v>
      </c>
      <c r="AT1310" s="28">
        <v>14</v>
      </c>
      <c r="AU1310" s="28">
        <v>3</v>
      </c>
      <c r="AV1310" s="28">
        <v>11</v>
      </c>
      <c r="AW1310" s="28">
        <v>7181.82</v>
      </c>
    </row>
    <row r="1311" spans="1:49" ht="12.75">
      <c r="A1311" s="25"/>
      <c r="B1311" s="19" t="s">
        <v>749</v>
      </c>
      <c r="C1311" s="14" t="s">
        <v>877</v>
      </c>
      <c r="D1311" s="28">
        <v>24</v>
      </c>
      <c r="E1311" s="28">
        <v>28</v>
      </c>
      <c r="F1311" s="28">
        <v>26</v>
      </c>
      <c r="G1311" s="28">
        <v>0</v>
      </c>
      <c r="H1311" s="28">
        <v>0</v>
      </c>
      <c r="I1311" s="28">
        <v>0</v>
      </c>
      <c r="J1311" s="28">
        <v>0</v>
      </c>
      <c r="K1311" s="28">
        <v>2</v>
      </c>
      <c r="L1311" s="28">
        <v>2</v>
      </c>
      <c r="M1311" s="28">
        <v>4</v>
      </c>
      <c r="N1311" s="28">
        <v>4</v>
      </c>
      <c r="O1311" s="28">
        <v>3</v>
      </c>
      <c r="P1311" s="28">
        <v>3</v>
      </c>
      <c r="Q1311" s="28">
        <v>5</v>
      </c>
      <c r="R1311" s="28">
        <v>5</v>
      </c>
      <c r="S1311" s="28">
        <v>6</v>
      </c>
      <c r="T1311" s="28">
        <v>4</v>
      </c>
      <c r="U1311" s="28">
        <v>2</v>
      </c>
      <c r="V1311" s="28">
        <v>2</v>
      </c>
      <c r="W1311" s="28">
        <v>6</v>
      </c>
      <c r="X1311" s="28">
        <v>6</v>
      </c>
      <c r="Y1311" s="28">
        <v>21</v>
      </c>
      <c r="Z1311" s="28">
        <v>24</v>
      </c>
      <c r="AA1311" s="28">
        <v>22</v>
      </c>
      <c r="AB1311" s="28">
        <v>0</v>
      </c>
      <c r="AC1311" s="28">
        <v>0</v>
      </c>
      <c r="AD1311" s="28">
        <v>0</v>
      </c>
      <c r="AE1311" s="28">
        <v>0</v>
      </c>
      <c r="AF1311" s="28">
        <v>2</v>
      </c>
      <c r="AG1311" s="28">
        <v>2</v>
      </c>
      <c r="AH1311" s="28">
        <v>3</v>
      </c>
      <c r="AI1311" s="28">
        <v>3</v>
      </c>
      <c r="AJ1311" s="28">
        <v>3</v>
      </c>
      <c r="AK1311" s="28">
        <v>3</v>
      </c>
      <c r="AL1311" s="28">
        <v>5</v>
      </c>
      <c r="AM1311" s="28">
        <v>5</v>
      </c>
      <c r="AN1311" s="28">
        <v>4</v>
      </c>
      <c r="AO1311" s="28">
        <v>2</v>
      </c>
      <c r="AP1311" s="28">
        <v>2</v>
      </c>
      <c r="AQ1311" s="28">
        <v>2</v>
      </c>
      <c r="AR1311" s="28">
        <v>5</v>
      </c>
      <c r="AS1311" s="28">
        <v>5</v>
      </c>
      <c r="AT1311" s="28">
        <v>4</v>
      </c>
      <c r="AU1311" s="28">
        <v>2</v>
      </c>
      <c r="AV1311" s="28">
        <v>2</v>
      </c>
      <c r="AW1311" s="28">
        <v>8000</v>
      </c>
    </row>
    <row r="1312" spans="1:49" ht="12.75">
      <c r="A1312" s="25"/>
      <c r="B1312" s="19" t="s">
        <v>1613</v>
      </c>
      <c r="C1312" s="14" t="s">
        <v>258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8">
        <v>0</v>
      </c>
      <c r="Z1312" s="28">
        <v>0</v>
      </c>
      <c r="AA1312" s="28">
        <v>0</v>
      </c>
      <c r="AB1312" s="28">
        <v>0</v>
      </c>
      <c r="AC1312" s="28">
        <v>0</v>
      </c>
      <c r="AD1312" s="28">
        <v>0</v>
      </c>
      <c r="AE1312" s="28">
        <v>0</v>
      </c>
      <c r="AF1312" s="28">
        <v>0</v>
      </c>
      <c r="AG1312" s="28">
        <v>0</v>
      </c>
      <c r="AH1312" s="28">
        <v>0</v>
      </c>
      <c r="AI1312" s="28">
        <v>0</v>
      </c>
      <c r="AJ1312" s="28">
        <v>0</v>
      </c>
      <c r="AK1312" s="28">
        <v>0</v>
      </c>
      <c r="AL1312" s="28">
        <v>0</v>
      </c>
      <c r="AM1312" s="28">
        <v>0</v>
      </c>
      <c r="AN1312" s="28">
        <v>0</v>
      </c>
      <c r="AO1312" s="28">
        <v>0</v>
      </c>
      <c r="AP1312" s="28">
        <v>0</v>
      </c>
      <c r="AQ1312" s="28">
        <v>0</v>
      </c>
      <c r="AR1312" s="28">
        <v>0</v>
      </c>
      <c r="AS1312" s="28">
        <v>0</v>
      </c>
      <c r="AT1312" s="28">
        <v>0</v>
      </c>
      <c r="AU1312" s="28">
        <v>0</v>
      </c>
      <c r="AV1312" s="28">
        <v>0</v>
      </c>
      <c r="AW1312" s="28">
        <v>0</v>
      </c>
    </row>
    <row r="1313" spans="1:49" ht="12.75">
      <c r="A1313" s="25"/>
      <c r="B1313" s="19" t="s">
        <v>711</v>
      </c>
      <c r="C1313" s="14" t="s">
        <v>258</v>
      </c>
      <c r="D1313" s="28">
        <v>1</v>
      </c>
      <c r="E1313" s="28">
        <v>7</v>
      </c>
      <c r="F1313" s="28">
        <v>7</v>
      </c>
      <c r="G1313" s="28">
        <v>0</v>
      </c>
      <c r="H1313" s="28">
        <v>0</v>
      </c>
      <c r="I1313" s="28">
        <v>0</v>
      </c>
      <c r="J1313" s="28">
        <v>0</v>
      </c>
      <c r="K1313" s="28">
        <v>0</v>
      </c>
      <c r="L1313" s="28">
        <v>0</v>
      </c>
      <c r="M1313" s="28">
        <v>1</v>
      </c>
      <c r="N1313" s="28">
        <v>1</v>
      </c>
      <c r="O1313" s="28">
        <v>1</v>
      </c>
      <c r="P1313" s="28">
        <v>1</v>
      </c>
      <c r="Q1313" s="28">
        <v>1</v>
      </c>
      <c r="R1313" s="28">
        <v>1</v>
      </c>
      <c r="S1313" s="28">
        <v>2</v>
      </c>
      <c r="T1313" s="28">
        <v>2</v>
      </c>
      <c r="U1313" s="28">
        <v>2</v>
      </c>
      <c r="V1313" s="28">
        <v>2</v>
      </c>
      <c r="W1313" s="28">
        <v>0</v>
      </c>
      <c r="X1313" s="28">
        <v>0</v>
      </c>
      <c r="Y1313" s="28">
        <v>0</v>
      </c>
      <c r="Z1313" s="28">
        <v>0</v>
      </c>
      <c r="AA1313" s="28">
        <v>0</v>
      </c>
      <c r="AB1313" s="28">
        <v>0</v>
      </c>
      <c r="AC1313" s="28">
        <v>0</v>
      </c>
      <c r="AD1313" s="28">
        <v>0</v>
      </c>
      <c r="AE1313" s="28">
        <v>0</v>
      </c>
      <c r="AF1313" s="28">
        <v>0</v>
      </c>
      <c r="AG1313" s="28">
        <v>0</v>
      </c>
      <c r="AH1313" s="28">
        <v>0</v>
      </c>
      <c r="AI1313" s="28">
        <v>0</v>
      </c>
      <c r="AJ1313" s="28">
        <v>0</v>
      </c>
      <c r="AK1313" s="28">
        <v>0</v>
      </c>
      <c r="AL1313" s="28">
        <v>0</v>
      </c>
      <c r="AM1313" s="28">
        <v>0</v>
      </c>
      <c r="AN1313" s="28">
        <v>0</v>
      </c>
      <c r="AO1313" s="28">
        <v>0</v>
      </c>
      <c r="AP1313" s="28">
        <v>0</v>
      </c>
      <c r="AQ1313" s="28">
        <v>0</v>
      </c>
      <c r="AR1313" s="28">
        <v>0</v>
      </c>
      <c r="AS1313" s="28">
        <v>0</v>
      </c>
      <c r="AT1313" s="28">
        <v>0</v>
      </c>
      <c r="AU1313" s="28">
        <v>0</v>
      </c>
      <c r="AV1313" s="28">
        <v>0</v>
      </c>
      <c r="AW1313" s="28">
        <v>0</v>
      </c>
    </row>
    <row r="1314" spans="1:49" ht="12.75">
      <c r="A1314" s="25"/>
      <c r="B1314" s="19" t="s">
        <v>611</v>
      </c>
      <c r="C1314" s="14" t="s">
        <v>703</v>
      </c>
      <c r="D1314" s="28">
        <v>0</v>
      </c>
      <c r="E1314" s="28">
        <v>0</v>
      </c>
      <c r="F1314" s="28">
        <v>0</v>
      </c>
      <c r="G1314" s="28">
        <v>0</v>
      </c>
      <c r="H1314" s="28">
        <v>0</v>
      </c>
      <c r="I1314" s="28">
        <v>0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0</v>
      </c>
      <c r="Q1314" s="28">
        <v>0</v>
      </c>
      <c r="R1314" s="28">
        <v>0</v>
      </c>
      <c r="S1314" s="28">
        <v>0</v>
      </c>
      <c r="T1314" s="28">
        <v>0</v>
      </c>
      <c r="U1314" s="28">
        <v>0</v>
      </c>
      <c r="V1314" s="28">
        <v>0</v>
      </c>
      <c r="W1314" s="28">
        <v>0</v>
      </c>
      <c r="X1314" s="28">
        <v>0</v>
      </c>
      <c r="Y1314" s="28">
        <v>0</v>
      </c>
      <c r="Z1314" s="28">
        <v>0</v>
      </c>
      <c r="AA1314" s="28">
        <v>0</v>
      </c>
      <c r="AB1314" s="28">
        <v>0</v>
      </c>
      <c r="AC1314" s="28">
        <v>0</v>
      </c>
      <c r="AD1314" s="28">
        <v>0</v>
      </c>
      <c r="AE1314" s="28">
        <v>0</v>
      </c>
      <c r="AF1314" s="28">
        <v>0</v>
      </c>
      <c r="AG1314" s="28">
        <v>0</v>
      </c>
      <c r="AH1314" s="28">
        <v>0</v>
      </c>
      <c r="AI1314" s="28">
        <v>0</v>
      </c>
      <c r="AJ1314" s="28">
        <v>0</v>
      </c>
      <c r="AK1314" s="28">
        <v>0</v>
      </c>
      <c r="AL1314" s="28">
        <v>0</v>
      </c>
      <c r="AM1314" s="28">
        <v>0</v>
      </c>
      <c r="AN1314" s="28">
        <v>0</v>
      </c>
      <c r="AO1314" s="28">
        <v>0</v>
      </c>
      <c r="AP1314" s="28">
        <v>0</v>
      </c>
      <c r="AQ1314" s="28">
        <v>0</v>
      </c>
      <c r="AR1314" s="28">
        <v>0</v>
      </c>
      <c r="AS1314" s="28">
        <v>0</v>
      </c>
      <c r="AT1314" s="28">
        <v>1</v>
      </c>
      <c r="AU1314" s="28">
        <v>1</v>
      </c>
      <c r="AV1314" s="28">
        <v>0</v>
      </c>
      <c r="AW1314" s="28">
        <v>0</v>
      </c>
    </row>
    <row r="1315" spans="1:49" ht="12.75">
      <c r="A1315" s="25"/>
      <c r="B1315" s="19" t="s">
        <v>1499</v>
      </c>
      <c r="C1315" s="14" t="s">
        <v>1156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8">
        <v>0</v>
      </c>
      <c r="Z1315" s="28">
        <v>0</v>
      </c>
      <c r="AA1315" s="28">
        <v>0</v>
      </c>
      <c r="AB1315" s="28">
        <v>0</v>
      </c>
      <c r="AC1315" s="28">
        <v>0</v>
      </c>
      <c r="AD1315" s="28">
        <v>0</v>
      </c>
      <c r="AE1315" s="28">
        <v>0</v>
      </c>
      <c r="AF1315" s="28">
        <v>0</v>
      </c>
      <c r="AG1315" s="28">
        <v>0</v>
      </c>
      <c r="AH1315" s="28">
        <v>0</v>
      </c>
      <c r="AI1315" s="28">
        <v>0</v>
      </c>
      <c r="AJ1315" s="28">
        <v>0</v>
      </c>
      <c r="AK1315" s="28">
        <v>0</v>
      </c>
      <c r="AL1315" s="28">
        <v>0</v>
      </c>
      <c r="AM1315" s="28">
        <v>0</v>
      </c>
      <c r="AN1315" s="28">
        <v>0</v>
      </c>
      <c r="AO1315" s="28">
        <v>0</v>
      </c>
      <c r="AP1315" s="28">
        <v>0</v>
      </c>
      <c r="AQ1315" s="28">
        <v>0</v>
      </c>
      <c r="AR1315" s="28">
        <v>0</v>
      </c>
      <c r="AS1315" s="28">
        <v>0</v>
      </c>
      <c r="AT1315" s="28">
        <v>1</v>
      </c>
      <c r="AU1315" s="28">
        <v>0</v>
      </c>
      <c r="AV1315" s="28">
        <v>1</v>
      </c>
      <c r="AW1315" s="28">
        <v>8000</v>
      </c>
    </row>
    <row r="1316" spans="1:49" ht="12.75">
      <c r="A1316" s="25"/>
      <c r="B1316" s="19" t="s">
        <v>1572</v>
      </c>
      <c r="C1316" s="14" t="s">
        <v>507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0</v>
      </c>
      <c r="R1316" s="28">
        <v>0</v>
      </c>
      <c r="S1316" s="28">
        <v>0</v>
      </c>
      <c r="T1316" s="28">
        <v>0</v>
      </c>
      <c r="U1316" s="28">
        <v>0</v>
      </c>
      <c r="V1316" s="28">
        <v>0</v>
      </c>
      <c r="W1316" s="28">
        <v>0</v>
      </c>
      <c r="X1316" s="28">
        <v>0</v>
      </c>
      <c r="Y1316" s="28">
        <v>0</v>
      </c>
      <c r="Z1316" s="28">
        <v>0</v>
      </c>
      <c r="AA1316" s="28">
        <v>0</v>
      </c>
      <c r="AB1316" s="28">
        <v>0</v>
      </c>
      <c r="AC1316" s="28">
        <v>0</v>
      </c>
      <c r="AD1316" s="28">
        <v>0</v>
      </c>
      <c r="AE1316" s="28">
        <v>0</v>
      </c>
      <c r="AF1316" s="28">
        <v>0</v>
      </c>
      <c r="AG1316" s="28">
        <v>0</v>
      </c>
      <c r="AH1316" s="28">
        <v>0</v>
      </c>
      <c r="AI1316" s="28">
        <v>0</v>
      </c>
      <c r="AJ1316" s="28">
        <v>0</v>
      </c>
      <c r="AK1316" s="28">
        <v>0</v>
      </c>
      <c r="AL1316" s="28">
        <v>0</v>
      </c>
      <c r="AM1316" s="28">
        <v>0</v>
      </c>
      <c r="AN1316" s="28">
        <v>0</v>
      </c>
      <c r="AO1316" s="28">
        <v>0</v>
      </c>
      <c r="AP1316" s="28">
        <v>0</v>
      </c>
      <c r="AQ1316" s="28">
        <v>0</v>
      </c>
      <c r="AR1316" s="28">
        <v>0</v>
      </c>
      <c r="AS1316" s="28">
        <v>0</v>
      </c>
      <c r="AT1316" s="28">
        <v>0</v>
      </c>
      <c r="AU1316" s="28">
        <v>0</v>
      </c>
      <c r="AV1316" s="28">
        <v>0</v>
      </c>
      <c r="AW1316" s="28">
        <v>0</v>
      </c>
    </row>
    <row r="1317" spans="1:49" ht="12.75">
      <c r="A1317" s="25"/>
      <c r="B1317" s="19" t="s">
        <v>755</v>
      </c>
      <c r="C1317" s="14" t="s">
        <v>57</v>
      </c>
      <c r="D1317" s="28">
        <v>0</v>
      </c>
      <c r="E1317" s="28">
        <v>1</v>
      </c>
      <c r="F1317" s="28">
        <v>1</v>
      </c>
      <c r="G1317" s="28">
        <v>0</v>
      </c>
      <c r="H1317" s="28">
        <v>0</v>
      </c>
      <c r="I1317" s="28">
        <v>0</v>
      </c>
      <c r="J1317" s="28">
        <v>0</v>
      </c>
      <c r="K1317" s="28">
        <v>0</v>
      </c>
      <c r="L1317" s="28">
        <v>0</v>
      </c>
      <c r="M1317" s="28">
        <v>1</v>
      </c>
      <c r="N1317" s="28">
        <v>1</v>
      </c>
      <c r="O1317" s="28">
        <v>0</v>
      </c>
      <c r="P1317" s="28">
        <v>0</v>
      </c>
      <c r="Q1317" s="28">
        <v>0</v>
      </c>
      <c r="R1317" s="28">
        <v>0</v>
      </c>
      <c r="S1317" s="28">
        <v>0</v>
      </c>
      <c r="T1317" s="28">
        <v>0</v>
      </c>
      <c r="U1317" s="28">
        <v>0</v>
      </c>
      <c r="V1317" s="28">
        <v>0</v>
      </c>
      <c r="W1317" s="28">
        <v>0</v>
      </c>
      <c r="X1317" s="28">
        <v>0</v>
      </c>
      <c r="Y1317" s="28">
        <v>0</v>
      </c>
      <c r="Z1317" s="28">
        <v>0</v>
      </c>
      <c r="AA1317" s="28">
        <v>0</v>
      </c>
      <c r="AB1317" s="28">
        <v>0</v>
      </c>
      <c r="AC1317" s="28">
        <v>0</v>
      </c>
      <c r="AD1317" s="28">
        <v>0</v>
      </c>
      <c r="AE1317" s="28">
        <v>0</v>
      </c>
      <c r="AF1317" s="28">
        <v>0</v>
      </c>
      <c r="AG1317" s="28">
        <v>0</v>
      </c>
      <c r="AH1317" s="28">
        <v>0</v>
      </c>
      <c r="AI1317" s="28">
        <v>0</v>
      </c>
      <c r="AJ1317" s="28">
        <v>0</v>
      </c>
      <c r="AK1317" s="28">
        <v>0</v>
      </c>
      <c r="AL1317" s="28">
        <v>0</v>
      </c>
      <c r="AM1317" s="28">
        <v>0</v>
      </c>
      <c r="AN1317" s="28">
        <v>0</v>
      </c>
      <c r="AO1317" s="28">
        <v>0</v>
      </c>
      <c r="AP1317" s="28">
        <v>0</v>
      </c>
      <c r="AQ1317" s="28">
        <v>0</v>
      </c>
      <c r="AR1317" s="28">
        <v>0</v>
      </c>
      <c r="AS1317" s="28">
        <v>0</v>
      </c>
      <c r="AT1317" s="28">
        <v>0</v>
      </c>
      <c r="AU1317" s="28">
        <v>0</v>
      </c>
      <c r="AV1317" s="28">
        <v>0</v>
      </c>
      <c r="AW1317" s="28">
        <v>0</v>
      </c>
    </row>
    <row r="1318" spans="1:49" ht="12.75">
      <c r="A1318" s="25"/>
      <c r="B1318" s="19" t="s">
        <v>440</v>
      </c>
      <c r="C1318" s="14" t="s">
        <v>57</v>
      </c>
      <c r="D1318" s="28">
        <v>0</v>
      </c>
      <c r="E1318" s="28">
        <v>2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1</v>
      </c>
      <c r="N1318" s="28">
        <v>0</v>
      </c>
      <c r="O1318" s="28">
        <v>0</v>
      </c>
      <c r="P1318" s="28">
        <v>0</v>
      </c>
      <c r="Q1318" s="28">
        <v>1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8">
        <v>0</v>
      </c>
      <c r="Z1318" s="28">
        <v>1</v>
      </c>
      <c r="AA1318" s="28">
        <v>0</v>
      </c>
      <c r="AB1318" s="28">
        <v>0</v>
      </c>
      <c r="AC1318" s="28">
        <v>0</v>
      </c>
      <c r="AD1318" s="28">
        <v>0</v>
      </c>
      <c r="AE1318" s="28">
        <v>0</v>
      </c>
      <c r="AF1318" s="28">
        <v>0</v>
      </c>
      <c r="AG1318" s="28">
        <v>0</v>
      </c>
      <c r="AH1318" s="28">
        <v>1</v>
      </c>
      <c r="AI1318" s="28">
        <v>0</v>
      </c>
      <c r="AJ1318" s="28">
        <v>0</v>
      </c>
      <c r="AK1318" s="28">
        <v>0</v>
      </c>
      <c r="AL1318" s="28">
        <v>0</v>
      </c>
      <c r="AM1318" s="28">
        <v>0</v>
      </c>
      <c r="AN1318" s="28">
        <v>0</v>
      </c>
      <c r="AO1318" s="28">
        <v>0</v>
      </c>
      <c r="AP1318" s="28">
        <v>0</v>
      </c>
      <c r="AQ1318" s="28">
        <v>0</v>
      </c>
      <c r="AR1318" s="28">
        <v>0</v>
      </c>
      <c r="AS1318" s="28">
        <v>0</v>
      </c>
      <c r="AT1318" s="28">
        <v>2</v>
      </c>
      <c r="AU1318" s="28">
        <v>0</v>
      </c>
      <c r="AV1318" s="28">
        <v>2</v>
      </c>
      <c r="AW1318" s="28">
        <v>12500</v>
      </c>
    </row>
    <row r="1319" spans="1:49" ht="12.75">
      <c r="A1319" s="25"/>
      <c r="B1319" s="19" t="s">
        <v>207</v>
      </c>
      <c r="C1319" s="14" t="s">
        <v>506</v>
      </c>
      <c r="D1319" s="28">
        <v>2</v>
      </c>
      <c r="E1319" s="28">
        <v>2</v>
      </c>
      <c r="F1319" s="28">
        <v>2</v>
      </c>
      <c r="G1319" s="28">
        <v>0</v>
      </c>
      <c r="H1319" s="28">
        <v>0</v>
      </c>
      <c r="I1319" s="28">
        <v>0</v>
      </c>
      <c r="J1319" s="28">
        <v>0</v>
      </c>
      <c r="K1319" s="28">
        <v>0</v>
      </c>
      <c r="L1319" s="28">
        <v>0</v>
      </c>
      <c r="M1319" s="28">
        <v>1</v>
      </c>
      <c r="N1319" s="28">
        <v>1</v>
      </c>
      <c r="O1319" s="28">
        <v>1</v>
      </c>
      <c r="P1319" s="28">
        <v>1</v>
      </c>
      <c r="Q1319" s="28">
        <v>0</v>
      </c>
      <c r="R1319" s="28">
        <v>0</v>
      </c>
      <c r="S1319" s="28">
        <v>0</v>
      </c>
      <c r="T1319" s="28">
        <v>0</v>
      </c>
      <c r="U1319" s="28">
        <v>0</v>
      </c>
      <c r="V1319" s="28">
        <v>0</v>
      </c>
      <c r="W1319" s="28">
        <v>0</v>
      </c>
      <c r="X1319" s="28">
        <v>0</v>
      </c>
      <c r="Y1319" s="28">
        <v>0</v>
      </c>
      <c r="Z1319" s="28">
        <v>1</v>
      </c>
      <c r="AA1319" s="28">
        <v>1</v>
      </c>
      <c r="AB1319" s="28">
        <v>0</v>
      </c>
      <c r="AC1319" s="28">
        <v>0</v>
      </c>
      <c r="AD1319" s="28">
        <v>0</v>
      </c>
      <c r="AE1319" s="28">
        <v>0</v>
      </c>
      <c r="AF1319" s="28">
        <v>0</v>
      </c>
      <c r="AG1319" s="28">
        <v>0</v>
      </c>
      <c r="AH1319" s="28">
        <v>1</v>
      </c>
      <c r="AI1319" s="28">
        <v>1</v>
      </c>
      <c r="AJ1319" s="28">
        <v>0</v>
      </c>
      <c r="AK1319" s="28">
        <v>0</v>
      </c>
      <c r="AL1319" s="28">
        <v>0</v>
      </c>
      <c r="AM1319" s="28">
        <v>0</v>
      </c>
      <c r="AN1319" s="28">
        <v>0</v>
      </c>
      <c r="AO1319" s="28">
        <v>0</v>
      </c>
      <c r="AP1319" s="28">
        <v>0</v>
      </c>
      <c r="AQ1319" s="28">
        <v>0</v>
      </c>
      <c r="AR1319" s="28">
        <v>0</v>
      </c>
      <c r="AS1319" s="28">
        <v>0</v>
      </c>
      <c r="AT1319" s="28">
        <v>1</v>
      </c>
      <c r="AU1319" s="28">
        <v>1</v>
      </c>
      <c r="AV1319" s="28">
        <v>0</v>
      </c>
      <c r="AW1319" s="28">
        <v>0</v>
      </c>
    </row>
    <row r="1320" spans="1:49" ht="12.75">
      <c r="A1320" s="25"/>
      <c r="B1320" s="19" t="s">
        <v>480</v>
      </c>
      <c r="C1320" s="14" t="s">
        <v>506</v>
      </c>
      <c r="D1320" s="28">
        <v>1</v>
      </c>
      <c r="E1320" s="28">
        <v>0</v>
      </c>
      <c r="F1320" s="28">
        <v>0</v>
      </c>
      <c r="G1320" s="28">
        <v>0</v>
      </c>
      <c r="H1320" s="28">
        <v>0</v>
      </c>
      <c r="I1320" s="28">
        <v>0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0</v>
      </c>
      <c r="R1320" s="28">
        <v>0</v>
      </c>
      <c r="S1320" s="28">
        <v>0</v>
      </c>
      <c r="T1320" s="28">
        <v>0</v>
      </c>
      <c r="U1320" s="28">
        <v>0</v>
      </c>
      <c r="V1320" s="28">
        <v>0</v>
      </c>
      <c r="W1320" s="28">
        <v>0</v>
      </c>
      <c r="X1320" s="28">
        <v>0</v>
      </c>
      <c r="Y1320" s="28">
        <v>1</v>
      </c>
      <c r="Z1320" s="28">
        <v>0</v>
      </c>
      <c r="AA1320" s="28">
        <v>0</v>
      </c>
      <c r="AB1320" s="28">
        <v>0</v>
      </c>
      <c r="AC1320" s="28">
        <v>0</v>
      </c>
      <c r="AD1320" s="28">
        <v>0</v>
      </c>
      <c r="AE1320" s="28">
        <v>0</v>
      </c>
      <c r="AF1320" s="28">
        <v>0</v>
      </c>
      <c r="AG1320" s="28">
        <v>0</v>
      </c>
      <c r="AH1320" s="28">
        <v>0</v>
      </c>
      <c r="AI1320" s="28">
        <v>0</v>
      </c>
      <c r="AJ1320" s="28">
        <v>0</v>
      </c>
      <c r="AK1320" s="28">
        <v>0</v>
      </c>
      <c r="AL1320" s="28">
        <v>0</v>
      </c>
      <c r="AM1320" s="28">
        <v>0</v>
      </c>
      <c r="AN1320" s="28">
        <v>0</v>
      </c>
      <c r="AO1320" s="28">
        <v>0</v>
      </c>
      <c r="AP1320" s="28">
        <v>0</v>
      </c>
      <c r="AQ1320" s="28">
        <v>0</v>
      </c>
      <c r="AR1320" s="28">
        <v>0</v>
      </c>
      <c r="AS1320" s="28">
        <v>0</v>
      </c>
      <c r="AT1320" s="28">
        <v>0</v>
      </c>
      <c r="AU1320" s="28">
        <v>0</v>
      </c>
      <c r="AV1320" s="28">
        <v>0</v>
      </c>
      <c r="AW1320" s="28">
        <v>0</v>
      </c>
    </row>
    <row r="1321" spans="1:49" ht="12.75">
      <c r="A1321" s="25"/>
      <c r="B1321" s="19" t="s">
        <v>1639</v>
      </c>
      <c r="C1321" s="14" t="s">
        <v>506</v>
      </c>
      <c r="D1321" s="28">
        <v>1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8">
        <v>1</v>
      </c>
      <c r="Z1321" s="28">
        <v>0</v>
      </c>
      <c r="AA1321" s="28">
        <v>0</v>
      </c>
      <c r="AB1321" s="28">
        <v>0</v>
      </c>
      <c r="AC1321" s="28">
        <v>0</v>
      </c>
      <c r="AD1321" s="28">
        <v>0</v>
      </c>
      <c r="AE1321" s="28">
        <v>0</v>
      </c>
      <c r="AF1321" s="28">
        <v>0</v>
      </c>
      <c r="AG1321" s="28">
        <v>0</v>
      </c>
      <c r="AH1321" s="28">
        <v>0</v>
      </c>
      <c r="AI1321" s="28">
        <v>0</v>
      </c>
      <c r="AJ1321" s="28">
        <v>0</v>
      </c>
      <c r="AK1321" s="28">
        <v>0</v>
      </c>
      <c r="AL1321" s="28">
        <v>0</v>
      </c>
      <c r="AM1321" s="28">
        <v>0</v>
      </c>
      <c r="AN1321" s="28">
        <v>0</v>
      </c>
      <c r="AO1321" s="28">
        <v>0</v>
      </c>
      <c r="AP1321" s="28">
        <v>0</v>
      </c>
      <c r="AQ1321" s="28">
        <v>0</v>
      </c>
      <c r="AR1321" s="28">
        <v>0</v>
      </c>
      <c r="AS1321" s="28">
        <v>0</v>
      </c>
      <c r="AT1321" s="28">
        <v>0</v>
      </c>
      <c r="AU1321" s="28">
        <v>0</v>
      </c>
      <c r="AV1321" s="28">
        <v>0</v>
      </c>
      <c r="AW1321" s="28">
        <v>0</v>
      </c>
    </row>
    <row r="1322" spans="1:49" ht="12.75">
      <c r="A1322" s="25"/>
      <c r="B1322" s="19" t="s">
        <v>264</v>
      </c>
      <c r="C1322" s="14" t="s">
        <v>506</v>
      </c>
      <c r="D1322" s="28">
        <v>0</v>
      </c>
      <c r="E1322" s="28">
        <v>0</v>
      </c>
      <c r="F1322" s="28">
        <v>0</v>
      </c>
      <c r="G1322" s="28">
        <v>0</v>
      </c>
      <c r="H1322" s="28">
        <v>0</v>
      </c>
      <c r="I1322" s="28">
        <v>0</v>
      </c>
      <c r="J1322" s="28">
        <v>0</v>
      </c>
      <c r="K1322" s="28">
        <v>0</v>
      </c>
      <c r="L1322" s="28">
        <v>0</v>
      </c>
      <c r="M1322" s="28">
        <v>0</v>
      </c>
      <c r="N1322" s="28">
        <v>0</v>
      </c>
      <c r="O1322" s="28">
        <v>0</v>
      </c>
      <c r="P1322" s="28">
        <v>0</v>
      </c>
      <c r="Q1322" s="28">
        <v>0</v>
      </c>
      <c r="R1322" s="28">
        <v>0</v>
      </c>
      <c r="S1322" s="28">
        <v>0</v>
      </c>
      <c r="T1322" s="28">
        <v>0</v>
      </c>
      <c r="U1322" s="28">
        <v>0</v>
      </c>
      <c r="V1322" s="28">
        <v>0</v>
      </c>
      <c r="W1322" s="28">
        <v>0</v>
      </c>
      <c r="X1322" s="28">
        <v>0</v>
      </c>
      <c r="Y1322" s="28">
        <v>0</v>
      </c>
      <c r="Z1322" s="28">
        <v>0</v>
      </c>
      <c r="AA1322" s="28">
        <v>0</v>
      </c>
      <c r="AB1322" s="28">
        <v>0</v>
      </c>
      <c r="AC1322" s="28">
        <v>0</v>
      </c>
      <c r="AD1322" s="28">
        <v>0</v>
      </c>
      <c r="AE1322" s="28">
        <v>0</v>
      </c>
      <c r="AF1322" s="28">
        <v>0</v>
      </c>
      <c r="AG1322" s="28">
        <v>0</v>
      </c>
      <c r="AH1322" s="28">
        <v>0</v>
      </c>
      <c r="AI1322" s="28">
        <v>0</v>
      </c>
      <c r="AJ1322" s="28">
        <v>0</v>
      </c>
      <c r="AK1322" s="28">
        <v>0</v>
      </c>
      <c r="AL1322" s="28">
        <v>0</v>
      </c>
      <c r="AM1322" s="28">
        <v>0</v>
      </c>
      <c r="AN1322" s="28">
        <v>0</v>
      </c>
      <c r="AO1322" s="28">
        <v>0</v>
      </c>
      <c r="AP1322" s="28">
        <v>0</v>
      </c>
      <c r="AQ1322" s="28">
        <v>0</v>
      </c>
      <c r="AR1322" s="28">
        <v>0</v>
      </c>
      <c r="AS1322" s="28">
        <v>0</v>
      </c>
      <c r="AT1322" s="28">
        <v>1</v>
      </c>
      <c r="AU1322" s="28">
        <v>1</v>
      </c>
      <c r="AV1322" s="28">
        <v>0</v>
      </c>
      <c r="AW1322" s="28">
        <v>0</v>
      </c>
    </row>
    <row r="1323" spans="1:49" ht="12.75">
      <c r="A1323" s="25"/>
      <c r="B1323" s="19" t="s">
        <v>1049</v>
      </c>
      <c r="C1323" s="14" t="s">
        <v>506</v>
      </c>
      <c r="D1323" s="28">
        <v>0</v>
      </c>
      <c r="E1323" s="28">
        <v>1</v>
      </c>
      <c r="F1323" s="28">
        <v>1</v>
      </c>
      <c r="G1323" s="28">
        <v>0</v>
      </c>
      <c r="H1323" s="28">
        <v>0</v>
      </c>
      <c r="I1323" s="28">
        <v>0</v>
      </c>
      <c r="J1323" s="28">
        <v>0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  <c r="R1323" s="28">
        <v>0</v>
      </c>
      <c r="S1323" s="28">
        <v>1</v>
      </c>
      <c r="T1323" s="28">
        <v>1</v>
      </c>
      <c r="U1323" s="28">
        <v>0</v>
      </c>
      <c r="V1323" s="28">
        <v>0</v>
      </c>
      <c r="W1323" s="28">
        <v>0</v>
      </c>
      <c r="X1323" s="28">
        <v>0</v>
      </c>
      <c r="Y1323" s="28">
        <v>0</v>
      </c>
      <c r="Z1323" s="28">
        <v>1</v>
      </c>
      <c r="AA1323" s="28">
        <v>1</v>
      </c>
      <c r="AB1323" s="28">
        <v>0</v>
      </c>
      <c r="AC1323" s="28">
        <v>0</v>
      </c>
      <c r="AD1323" s="28">
        <v>0</v>
      </c>
      <c r="AE1323" s="28">
        <v>0</v>
      </c>
      <c r="AF1323" s="28">
        <v>0</v>
      </c>
      <c r="AG1323" s="28">
        <v>0</v>
      </c>
      <c r="AH1323" s="28">
        <v>0</v>
      </c>
      <c r="AI1323" s="28">
        <v>0</v>
      </c>
      <c r="AJ1323" s="28">
        <v>0</v>
      </c>
      <c r="AK1323" s="28">
        <v>0</v>
      </c>
      <c r="AL1323" s="28">
        <v>0</v>
      </c>
      <c r="AM1323" s="28">
        <v>0</v>
      </c>
      <c r="AN1323" s="28">
        <v>1</v>
      </c>
      <c r="AO1323" s="28">
        <v>1</v>
      </c>
      <c r="AP1323" s="28">
        <v>0</v>
      </c>
      <c r="AQ1323" s="28">
        <v>0</v>
      </c>
      <c r="AR1323" s="28">
        <v>0</v>
      </c>
      <c r="AS1323" s="28">
        <v>0</v>
      </c>
      <c r="AT1323" s="28">
        <v>0</v>
      </c>
      <c r="AU1323" s="28">
        <v>0</v>
      </c>
      <c r="AV1323" s="28">
        <v>0</v>
      </c>
      <c r="AW1323" s="28">
        <v>0</v>
      </c>
    </row>
    <row r="1324" spans="1:49" ht="12.75">
      <c r="A1324" s="25"/>
      <c r="B1324" s="19" t="s">
        <v>1705</v>
      </c>
      <c r="C1324" s="14" t="s">
        <v>506</v>
      </c>
      <c r="D1324" s="28">
        <v>0</v>
      </c>
      <c r="E1324" s="28">
        <v>1</v>
      </c>
      <c r="F1324" s="28">
        <v>1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1</v>
      </c>
      <c r="X1324" s="28">
        <v>1</v>
      </c>
      <c r="Y1324" s="28">
        <v>0</v>
      </c>
      <c r="Z1324" s="28">
        <v>1</v>
      </c>
      <c r="AA1324" s="28">
        <v>1</v>
      </c>
      <c r="AB1324" s="28">
        <v>0</v>
      </c>
      <c r="AC1324" s="28">
        <v>0</v>
      </c>
      <c r="AD1324" s="28">
        <v>0</v>
      </c>
      <c r="AE1324" s="28">
        <v>0</v>
      </c>
      <c r="AF1324" s="28">
        <v>0</v>
      </c>
      <c r="AG1324" s="28">
        <v>0</v>
      </c>
      <c r="AH1324" s="28">
        <v>0</v>
      </c>
      <c r="AI1324" s="28">
        <v>0</v>
      </c>
      <c r="AJ1324" s="28">
        <v>0</v>
      </c>
      <c r="AK1324" s="28">
        <v>0</v>
      </c>
      <c r="AL1324" s="28">
        <v>0</v>
      </c>
      <c r="AM1324" s="28">
        <v>0</v>
      </c>
      <c r="AN1324" s="28">
        <v>0</v>
      </c>
      <c r="AO1324" s="28">
        <v>0</v>
      </c>
      <c r="AP1324" s="28">
        <v>0</v>
      </c>
      <c r="AQ1324" s="28">
        <v>0</v>
      </c>
      <c r="AR1324" s="28">
        <v>1</v>
      </c>
      <c r="AS1324" s="28">
        <v>1</v>
      </c>
      <c r="AT1324" s="28">
        <v>0</v>
      </c>
      <c r="AU1324" s="28">
        <v>0</v>
      </c>
      <c r="AV1324" s="28">
        <v>0</v>
      </c>
      <c r="AW1324" s="28">
        <v>0</v>
      </c>
    </row>
    <row r="1325" spans="1:49" ht="12.75">
      <c r="A1325" s="25"/>
      <c r="B1325" s="19" t="s">
        <v>1538</v>
      </c>
      <c r="C1325" s="14" t="s">
        <v>506</v>
      </c>
      <c r="D1325" s="28">
        <v>1</v>
      </c>
      <c r="E1325" s="28">
        <v>2</v>
      </c>
      <c r="F1325" s="28">
        <v>2</v>
      </c>
      <c r="G1325" s="28">
        <v>0</v>
      </c>
      <c r="H1325" s="28">
        <v>0</v>
      </c>
      <c r="I1325" s="28">
        <v>0</v>
      </c>
      <c r="J1325" s="28">
        <v>0</v>
      </c>
      <c r="K1325" s="28">
        <v>0</v>
      </c>
      <c r="L1325" s="28">
        <v>0</v>
      </c>
      <c r="M1325" s="28">
        <v>1</v>
      </c>
      <c r="N1325" s="28">
        <v>1</v>
      </c>
      <c r="O1325" s="28">
        <v>0</v>
      </c>
      <c r="P1325" s="28">
        <v>0</v>
      </c>
      <c r="Q1325" s="28">
        <v>0</v>
      </c>
      <c r="R1325" s="28">
        <v>0</v>
      </c>
      <c r="S1325" s="28">
        <v>0</v>
      </c>
      <c r="T1325" s="28">
        <v>0</v>
      </c>
      <c r="U1325" s="28">
        <v>1</v>
      </c>
      <c r="V1325" s="28">
        <v>1</v>
      </c>
      <c r="W1325" s="28">
        <v>0</v>
      </c>
      <c r="X1325" s="28">
        <v>0</v>
      </c>
      <c r="Y1325" s="28">
        <v>0</v>
      </c>
      <c r="Z1325" s="28">
        <v>2</v>
      </c>
      <c r="AA1325" s="28">
        <v>2</v>
      </c>
      <c r="AB1325" s="28">
        <v>0</v>
      </c>
      <c r="AC1325" s="28">
        <v>0</v>
      </c>
      <c r="AD1325" s="28">
        <v>0</v>
      </c>
      <c r="AE1325" s="28">
        <v>0</v>
      </c>
      <c r="AF1325" s="28">
        <v>0</v>
      </c>
      <c r="AG1325" s="28">
        <v>0</v>
      </c>
      <c r="AH1325" s="28">
        <v>1</v>
      </c>
      <c r="AI1325" s="28">
        <v>1</v>
      </c>
      <c r="AJ1325" s="28">
        <v>0</v>
      </c>
      <c r="AK1325" s="28">
        <v>0</v>
      </c>
      <c r="AL1325" s="28">
        <v>0</v>
      </c>
      <c r="AM1325" s="28">
        <v>0</v>
      </c>
      <c r="AN1325" s="28">
        <v>0</v>
      </c>
      <c r="AO1325" s="28">
        <v>0</v>
      </c>
      <c r="AP1325" s="28">
        <v>1</v>
      </c>
      <c r="AQ1325" s="28">
        <v>1</v>
      </c>
      <c r="AR1325" s="28">
        <v>0</v>
      </c>
      <c r="AS1325" s="28">
        <v>0</v>
      </c>
      <c r="AT1325" s="28">
        <v>0</v>
      </c>
      <c r="AU1325" s="28">
        <v>0</v>
      </c>
      <c r="AV1325" s="28">
        <v>0</v>
      </c>
      <c r="AW1325" s="28">
        <v>0</v>
      </c>
    </row>
    <row r="1326" spans="1:49" ht="12.75">
      <c r="A1326" s="25"/>
      <c r="B1326" s="19" t="s">
        <v>1301</v>
      </c>
      <c r="C1326" s="14" t="s">
        <v>506</v>
      </c>
      <c r="D1326" s="28">
        <v>203</v>
      </c>
      <c r="E1326" s="28">
        <v>290</v>
      </c>
      <c r="F1326" s="28">
        <v>224</v>
      </c>
      <c r="G1326" s="28">
        <v>1</v>
      </c>
      <c r="H1326" s="28">
        <v>0</v>
      </c>
      <c r="I1326" s="28">
        <v>7</v>
      </c>
      <c r="J1326" s="28">
        <v>4</v>
      </c>
      <c r="K1326" s="28">
        <v>8</v>
      </c>
      <c r="L1326" s="28">
        <v>8</v>
      </c>
      <c r="M1326" s="28">
        <v>19</v>
      </c>
      <c r="N1326" s="28">
        <v>16</v>
      </c>
      <c r="O1326" s="28">
        <v>43</v>
      </c>
      <c r="P1326" s="28">
        <v>31</v>
      </c>
      <c r="Q1326" s="28">
        <v>50</v>
      </c>
      <c r="R1326" s="28">
        <v>38</v>
      </c>
      <c r="S1326" s="28">
        <v>49</v>
      </c>
      <c r="T1326" s="28">
        <v>43</v>
      </c>
      <c r="U1326" s="28">
        <v>52</v>
      </c>
      <c r="V1326" s="28">
        <v>44</v>
      </c>
      <c r="W1326" s="28">
        <v>61</v>
      </c>
      <c r="X1326" s="28">
        <v>40</v>
      </c>
      <c r="Y1326" s="28">
        <v>78</v>
      </c>
      <c r="Z1326" s="28">
        <v>214</v>
      </c>
      <c r="AA1326" s="28">
        <v>165</v>
      </c>
      <c r="AB1326" s="28">
        <v>0</v>
      </c>
      <c r="AC1326" s="28">
        <v>0</v>
      </c>
      <c r="AD1326" s="28">
        <v>3</v>
      </c>
      <c r="AE1326" s="28">
        <v>2</v>
      </c>
      <c r="AF1326" s="28">
        <v>3</v>
      </c>
      <c r="AG1326" s="28">
        <v>2</v>
      </c>
      <c r="AH1326" s="28">
        <v>13</v>
      </c>
      <c r="AI1326" s="28">
        <v>11</v>
      </c>
      <c r="AJ1326" s="28">
        <v>29</v>
      </c>
      <c r="AK1326" s="28">
        <v>21</v>
      </c>
      <c r="AL1326" s="28">
        <v>36</v>
      </c>
      <c r="AM1326" s="28">
        <v>29</v>
      </c>
      <c r="AN1326" s="28">
        <v>35</v>
      </c>
      <c r="AO1326" s="28">
        <v>30</v>
      </c>
      <c r="AP1326" s="28">
        <v>44</v>
      </c>
      <c r="AQ1326" s="28">
        <v>37</v>
      </c>
      <c r="AR1326" s="28">
        <v>51</v>
      </c>
      <c r="AS1326" s="28">
        <v>33</v>
      </c>
      <c r="AT1326" s="28">
        <v>64</v>
      </c>
      <c r="AU1326" s="28">
        <v>18</v>
      </c>
      <c r="AV1326" s="28">
        <v>39</v>
      </c>
      <c r="AW1326" s="28">
        <v>11339.49</v>
      </c>
    </row>
    <row r="1327" spans="1:49" ht="12.75">
      <c r="A1327" s="25"/>
      <c r="B1327" s="19" t="s">
        <v>420</v>
      </c>
      <c r="C1327" s="14" t="s">
        <v>506</v>
      </c>
      <c r="D1327" s="28">
        <v>0</v>
      </c>
      <c r="E1327" s="28">
        <v>1</v>
      </c>
      <c r="F1327" s="28">
        <v>0</v>
      </c>
      <c r="G1327" s="28">
        <v>0</v>
      </c>
      <c r="H1327" s="28">
        <v>0</v>
      </c>
      <c r="I1327" s="28">
        <v>1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8">
        <v>0</v>
      </c>
      <c r="Z1327" s="28">
        <v>1</v>
      </c>
      <c r="AA1327" s="28">
        <v>0</v>
      </c>
      <c r="AB1327" s="28">
        <v>0</v>
      </c>
      <c r="AC1327" s="28">
        <v>0</v>
      </c>
      <c r="AD1327" s="28">
        <v>1</v>
      </c>
      <c r="AE1327" s="28">
        <v>0</v>
      </c>
      <c r="AF1327" s="28">
        <v>0</v>
      </c>
      <c r="AG1327" s="28">
        <v>0</v>
      </c>
      <c r="AH1327" s="28">
        <v>0</v>
      </c>
      <c r="AI1327" s="28">
        <v>0</v>
      </c>
      <c r="AJ1327" s="28">
        <v>0</v>
      </c>
      <c r="AK1327" s="28">
        <v>0</v>
      </c>
      <c r="AL1327" s="28">
        <v>0</v>
      </c>
      <c r="AM1327" s="28">
        <v>0</v>
      </c>
      <c r="AN1327" s="28">
        <v>0</v>
      </c>
      <c r="AO1327" s="28">
        <v>0</v>
      </c>
      <c r="AP1327" s="28">
        <v>0</v>
      </c>
      <c r="AQ1327" s="28">
        <v>0</v>
      </c>
      <c r="AR1327" s="28">
        <v>0</v>
      </c>
      <c r="AS1327" s="28">
        <v>0</v>
      </c>
      <c r="AT1327" s="28">
        <v>0</v>
      </c>
      <c r="AU1327" s="28">
        <v>0</v>
      </c>
      <c r="AV1327" s="28">
        <v>0</v>
      </c>
      <c r="AW1327" s="28">
        <v>0</v>
      </c>
    </row>
    <row r="1328" spans="1:49" ht="12.75">
      <c r="A1328" s="25"/>
      <c r="B1328" s="19" t="s">
        <v>275</v>
      </c>
      <c r="C1328" s="14" t="s">
        <v>506</v>
      </c>
      <c r="D1328" s="28">
        <v>1</v>
      </c>
      <c r="E1328" s="28">
        <v>0</v>
      </c>
      <c r="F1328" s="28">
        <v>0</v>
      </c>
      <c r="G1328" s="28">
        <v>0</v>
      </c>
      <c r="H1328" s="28">
        <v>0</v>
      </c>
      <c r="I1328" s="28">
        <v>0</v>
      </c>
      <c r="J1328" s="28">
        <v>0</v>
      </c>
      <c r="K1328" s="28">
        <v>0</v>
      </c>
      <c r="L1328" s="28">
        <v>0</v>
      </c>
      <c r="M1328" s="28">
        <v>0</v>
      </c>
      <c r="N1328" s="28">
        <v>0</v>
      </c>
      <c r="O1328" s="28">
        <v>0</v>
      </c>
      <c r="P1328" s="28">
        <v>0</v>
      </c>
      <c r="Q1328" s="28">
        <v>0</v>
      </c>
      <c r="R1328" s="28">
        <v>0</v>
      </c>
      <c r="S1328" s="28">
        <v>0</v>
      </c>
      <c r="T1328" s="28">
        <v>0</v>
      </c>
      <c r="U1328" s="28">
        <v>0</v>
      </c>
      <c r="V1328" s="28">
        <v>0</v>
      </c>
      <c r="W1328" s="28">
        <v>0</v>
      </c>
      <c r="X1328" s="28">
        <v>0</v>
      </c>
      <c r="Y1328" s="28">
        <v>0</v>
      </c>
      <c r="Z1328" s="28">
        <v>0</v>
      </c>
      <c r="AA1328" s="28">
        <v>0</v>
      </c>
      <c r="AB1328" s="28">
        <v>0</v>
      </c>
      <c r="AC1328" s="28">
        <v>0</v>
      </c>
      <c r="AD1328" s="28">
        <v>0</v>
      </c>
      <c r="AE1328" s="28">
        <v>0</v>
      </c>
      <c r="AF1328" s="28">
        <v>0</v>
      </c>
      <c r="AG1328" s="28">
        <v>0</v>
      </c>
      <c r="AH1328" s="28">
        <v>0</v>
      </c>
      <c r="AI1328" s="28">
        <v>0</v>
      </c>
      <c r="AJ1328" s="28">
        <v>0</v>
      </c>
      <c r="AK1328" s="28">
        <v>0</v>
      </c>
      <c r="AL1328" s="28">
        <v>0</v>
      </c>
      <c r="AM1328" s="28">
        <v>0</v>
      </c>
      <c r="AN1328" s="28">
        <v>0</v>
      </c>
      <c r="AO1328" s="28">
        <v>0</v>
      </c>
      <c r="AP1328" s="28">
        <v>0</v>
      </c>
      <c r="AQ1328" s="28">
        <v>0</v>
      </c>
      <c r="AR1328" s="28">
        <v>0</v>
      </c>
      <c r="AS1328" s="28">
        <v>0</v>
      </c>
      <c r="AT1328" s="28">
        <v>0</v>
      </c>
      <c r="AU1328" s="28">
        <v>0</v>
      </c>
      <c r="AV1328" s="28">
        <v>0</v>
      </c>
      <c r="AW1328" s="28">
        <v>0</v>
      </c>
    </row>
    <row r="1329" spans="1:49" ht="12.75">
      <c r="A1329" s="25"/>
      <c r="B1329" s="19" t="s">
        <v>33</v>
      </c>
      <c r="C1329" s="14" t="s">
        <v>506</v>
      </c>
      <c r="D1329" s="28">
        <v>0</v>
      </c>
      <c r="E1329" s="28">
        <v>0</v>
      </c>
      <c r="F1329" s="28">
        <v>0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0</v>
      </c>
      <c r="P1329" s="28">
        <v>0</v>
      </c>
      <c r="Q1329" s="28">
        <v>0</v>
      </c>
      <c r="R1329" s="28">
        <v>0</v>
      </c>
      <c r="S1329" s="28">
        <v>0</v>
      </c>
      <c r="T1329" s="28">
        <v>0</v>
      </c>
      <c r="U1329" s="28">
        <v>0</v>
      </c>
      <c r="V1329" s="28">
        <v>0</v>
      </c>
      <c r="W1329" s="28">
        <v>0</v>
      </c>
      <c r="X1329" s="28">
        <v>0</v>
      </c>
      <c r="Y1329" s="28">
        <v>0</v>
      </c>
      <c r="Z1329" s="28">
        <v>0</v>
      </c>
      <c r="AA1329" s="28">
        <v>0</v>
      </c>
      <c r="AB1329" s="28">
        <v>0</v>
      </c>
      <c r="AC1329" s="28">
        <v>0</v>
      </c>
      <c r="AD1329" s="28">
        <v>0</v>
      </c>
      <c r="AE1329" s="28">
        <v>0</v>
      </c>
      <c r="AF1329" s="28">
        <v>0</v>
      </c>
      <c r="AG1329" s="28">
        <v>0</v>
      </c>
      <c r="AH1329" s="28">
        <v>0</v>
      </c>
      <c r="AI1329" s="28">
        <v>0</v>
      </c>
      <c r="AJ1329" s="28">
        <v>0</v>
      </c>
      <c r="AK1329" s="28">
        <v>0</v>
      </c>
      <c r="AL1329" s="28">
        <v>0</v>
      </c>
      <c r="AM1329" s="28">
        <v>0</v>
      </c>
      <c r="AN1329" s="28">
        <v>0</v>
      </c>
      <c r="AO1329" s="28">
        <v>0</v>
      </c>
      <c r="AP1329" s="28">
        <v>0</v>
      </c>
      <c r="AQ1329" s="28">
        <v>0</v>
      </c>
      <c r="AR1329" s="28">
        <v>0</v>
      </c>
      <c r="AS1329" s="28">
        <v>0</v>
      </c>
      <c r="AT1329" s="28">
        <v>1</v>
      </c>
      <c r="AU1329" s="28">
        <v>0</v>
      </c>
      <c r="AV1329" s="28">
        <v>0</v>
      </c>
      <c r="AW1329" s="28">
        <v>0</v>
      </c>
    </row>
    <row r="1330" spans="1:49" ht="12.75">
      <c r="A1330" s="25"/>
      <c r="B1330" s="19" t="s">
        <v>734</v>
      </c>
      <c r="C1330" s="14" t="s">
        <v>506</v>
      </c>
      <c r="D1330" s="28">
        <v>1</v>
      </c>
      <c r="E1330" s="28">
        <v>1</v>
      </c>
      <c r="F1330" s="28">
        <v>1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1</v>
      </c>
      <c r="V1330" s="28">
        <v>1</v>
      </c>
      <c r="W1330" s="28">
        <v>0</v>
      </c>
      <c r="X1330" s="28">
        <v>0</v>
      </c>
      <c r="Y1330" s="28">
        <v>1</v>
      </c>
      <c r="Z1330" s="28">
        <v>1</v>
      </c>
      <c r="AA1330" s="28">
        <v>1</v>
      </c>
      <c r="AB1330" s="28">
        <v>0</v>
      </c>
      <c r="AC1330" s="28">
        <v>0</v>
      </c>
      <c r="AD1330" s="28">
        <v>0</v>
      </c>
      <c r="AE1330" s="28">
        <v>0</v>
      </c>
      <c r="AF1330" s="28">
        <v>0</v>
      </c>
      <c r="AG1330" s="28">
        <v>0</v>
      </c>
      <c r="AH1330" s="28">
        <v>0</v>
      </c>
      <c r="AI1330" s="28">
        <v>0</v>
      </c>
      <c r="AJ1330" s="28">
        <v>0</v>
      </c>
      <c r="AK1330" s="28">
        <v>0</v>
      </c>
      <c r="AL1330" s="28">
        <v>0</v>
      </c>
      <c r="AM1330" s="28">
        <v>0</v>
      </c>
      <c r="AN1330" s="28">
        <v>0</v>
      </c>
      <c r="AO1330" s="28">
        <v>0</v>
      </c>
      <c r="AP1330" s="28">
        <v>1</v>
      </c>
      <c r="AQ1330" s="28">
        <v>1</v>
      </c>
      <c r="AR1330" s="28">
        <v>0</v>
      </c>
      <c r="AS1330" s="28">
        <v>0</v>
      </c>
      <c r="AT1330" s="28">
        <v>0</v>
      </c>
      <c r="AU1330" s="28">
        <v>0</v>
      </c>
      <c r="AV1330" s="28">
        <v>0</v>
      </c>
      <c r="AW1330" s="28">
        <v>0</v>
      </c>
    </row>
    <row r="1331" spans="1:49" ht="12.75">
      <c r="A1331" s="25"/>
      <c r="B1331" s="19" t="s">
        <v>1347</v>
      </c>
      <c r="C1331" s="14" t="s">
        <v>506</v>
      </c>
      <c r="D1331" s="28">
        <v>1</v>
      </c>
      <c r="E1331" s="28">
        <v>1</v>
      </c>
      <c r="F1331" s="28">
        <v>1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0</v>
      </c>
      <c r="N1331" s="28">
        <v>0</v>
      </c>
      <c r="O1331" s="28">
        <v>0</v>
      </c>
      <c r="P1331" s="28">
        <v>0</v>
      </c>
      <c r="Q1331" s="28">
        <v>0</v>
      </c>
      <c r="R1331" s="28">
        <v>0</v>
      </c>
      <c r="S1331" s="28">
        <v>0</v>
      </c>
      <c r="T1331" s="28">
        <v>0</v>
      </c>
      <c r="U1331" s="28">
        <v>0</v>
      </c>
      <c r="V1331" s="28">
        <v>0</v>
      </c>
      <c r="W1331" s="28">
        <v>1</v>
      </c>
      <c r="X1331" s="28">
        <v>1</v>
      </c>
      <c r="Y1331" s="28">
        <v>1</v>
      </c>
      <c r="Z1331" s="28">
        <v>1</v>
      </c>
      <c r="AA1331" s="28">
        <v>1</v>
      </c>
      <c r="AB1331" s="28">
        <v>0</v>
      </c>
      <c r="AC1331" s="28">
        <v>0</v>
      </c>
      <c r="AD1331" s="28">
        <v>0</v>
      </c>
      <c r="AE1331" s="28">
        <v>0</v>
      </c>
      <c r="AF1331" s="28">
        <v>0</v>
      </c>
      <c r="AG1331" s="28">
        <v>0</v>
      </c>
      <c r="AH1331" s="28">
        <v>0</v>
      </c>
      <c r="AI1331" s="28">
        <v>0</v>
      </c>
      <c r="AJ1331" s="28">
        <v>0</v>
      </c>
      <c r="AK1331" s="28">
        <v>0</v>
      </c>
      <c r="AL1331" s="28">
        <v>0</v>
      </c>
      <c r="AM1331" s="28">
        <v>0</v>
      </c>
      <c r="AN1331" s="28">
        <v>0</v>
      </c>
      <c r="AO1331" s="28">
        <v>0</v>
      </c>
      <c r="AP1331" s="28">
        <v>0</v>
      </c>
      <c r="AQ1331" s="28">
        <v>0</v>
      </c>
      <c r="AR1331" s="28">
        <v>1</v>
      </c>
      <c r="AS1331" s="28">
        <v>1</v>
      </c>
      <c r="AT1331" s="28">
        <v>0</v>
      </c>
      <c r="AU1331" s="28">
        <v>0</v>
      </c>
      <c r="AV1331" s="28">
        <v>0</v>
      </c>
      <c r="AW1331" s="28">
        <v>0</v>
      </c>
    </row>
    <row r="1332" spans="1:49" ht="12.75">
      <c r="A1332" s="25"/>
      <c r="B1332" s="19" t="s">
        <v>1131</v>
      </c>
      <c r="C1332" s="14" t="s">
        <v>506</v>
      </c>
      <c r="D1332" s="28">
        <v>5</v>
      </c>
      <c r="E1332" s="28">
        <v>2</v>
      </c>
      <c r="F1332" s="28">
        <v>1</v>
      </c>
      <c r="G1332" s="28">
        <v>1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1</v>
      </c>
      <c r="N1332" s="28">
        <v>1</v>
      </c>
      <c r="O1332" s="28">
        <v>0</v>
      </c>
      <c r="P1332" s="28">
        <v>0</v>
      </c>
      <c r="Q1332" s="28">
        <v>0</v>
      </c>
      <c r="R1332" s="28">
        <v>0</v>
      </c>
      <c r="S1332" s="28">
        <v>0</v>
      </c>
      <c r="T1332" s="28">
        <v>0</v>
      </c>
      <c r="U1332" s="28">
        <v>0</v>
      </c>
      <c r="V1332" s="28">
        <v>0</v>
      </c>
      <c r="W1332" s="28">
        <v>0</v>
      </c>
      <c r="X1332" s="28">
        <v>0</v>
      </c>
      <c r="Y1332" s="28">
        <v>2</v>
      </c>
      <c r="Z1332" s="28">
        <v>2</v>
      </c>
      <c r="AA1332" s="28">
        <v>1</v>
      </c>
      <c r="AB1332" s="28">
        <v>1</v>
      </c>
      <c r="AC1332" s="28">
        <v>0</v>
      </c>
      <c r="AD1332" s="28">
        <v>0</v>
      </c>
      <c r="AE1332" s="28">
        <v>0</v>
      </c>
      <c r="AF1332" s="28">
        <v>0</v>
      </c>
      <c r="AG1332" s="28">
        <v>0</v>
      </c>
      <c r="AH1332" s="28">
        <v>1</v>
      </c>
      <c r="AI1332" s="28">
        <v>1</v>
      </c>
      <c r="AJ1332" s="28">
        <v>0</v>
      </c>
      <c r="AK1332" s="28">
        <v>0</v>
      </c>
      <c r="AL1332" s="28">
        <v>0</v>
      </c>
      <c r="AM1332" s="28">
        <v>0</v>
      </c>
      <c r="AN1332" s="28">
        <v>0</v>
      </c>
      <c r="AO1332" s="28">
        <v>0</v>
      </c>
      <c r="AP1332" s="28">
        <v>0</v>
      </c>
      <c r="AQ1332" s="28">
        <v>0</v>
      </c>
      <c r="AR1332" s="28">
        <v>0</v>
      </c>
      <c r="AS1332" s="28">
        <v>0</v>
      </c>
      <c r="AT1332" s="28">
        <v>0</v>
      </c>
      <c r="AU1332" s="28">
        <v>0</v>
      </c>
      <c r="AV1332" s="28">
        <v>0</v>
      </c>
      <c r="AW1332" s="28">
        <v>0</v>
      </c>
    </row>
    <row r="1333" spans="1:49" ht="12.75">
      <c r="A1333" s="25"/>
      <c r="B1333" s="19" t="s">
        <v>1270</v>
      </c>
      <c r="C1333" s="14" t="s">
        <v>506</v>
      </c>
      <c r="D1333" s="28">
        <v>86</v>
      </c>
      <c r="E1333" s="28">
        <v>51</v>
      </c>
      <c r="F1333" s="28">
        <v>47</v>
      </c>
      <c r="G1333" s="28">
        <v>1</v>
      </c>
      <c r="H1333" s="28">
        <v>1</v>
      </c>
      <c r="I1333" s="28">
        <v>2</v>
      </c>
      <c r="J1333" s="28">
        <v>1</v>
      </c>
      <c r="K1333" s="28">
        <v>3</v>
      </c>
      <c r="L1333" s="28">
        <v>3</v>
      </c>
      <c r="M1333" s="28">
        <v>6</v>
      </c>
      <c r="N1333" s="28">
        <v>6</v>
      </c>
      <c r="O1333" s="28">
        <v>8</v>
      </c>
      <c r="P1333" s="28">
        <v>8</v>
      </c>
      <c r="Q1333" s="28">
        <v>7</v>
      </c>
      <c r="R1333" s="28">
        <v>7</v>
      </c>
      <c r="S1333" s="28">
        <v>9</v>
      </c>
      <c r="T1333" s="28">
        <v>8</v>
      </c>
      <c r="U1333" s="28">
        <v>3</v>
      </c>
      <c r="V1333" s="28">
        <v>3</v>
      </c>
      <c r="W1333" s="28">
        <v>12</v>
      </c>
      <c r="X1333" s="28">
        <v>10</v>
      </c>
      <c r="Y1333" s="28">
        <v>61</v>
      </c>
      <c r="Z1333" s="28">
        <v>39</v>
      </c>
      <c r="AA1333" s="28">
        <v>36</v>
      </c>
      <c r="AB1333" s="28">
        <v>0</v>
      </c>
      <c r="AC1333" s="28">
        <v>0</v>
      </c>
      <c r="AD1333" s="28">
        <v>1</v>
      </c>
      <c r="AE1333" s="28">
        <v>0</v>
      </c>
      <c r="AF1333" s="28">
        <v>3</v>
      </c>
      <c r="AG1333" s="28">
        <v>3</v>
      </c>
      <c r="AH1333" s="28">
        <v>6</v>
      </c>
      <c r="AI1333" s="28">
        <v>6</v>
      </c>
      <c r="AJ1333" s="28">
        <v>7</v>
      </c>
      <c r="AK1333" s="28">
        <v>7</v>
      </c>
      <c r="AL1333" s="28">
        <v>5</v>
      </c>
      <c r="AM1333" s="28">
        <v>5</v>
      </c>
      <c r="AN1333" s="28">
        <v>6</v>
      </c>
      <c r="AO1333" s="28">
        <v>5</v>
      </c>
      <c r="AP1333" s="28">
        <v>0</v>
      </c>
      <c r="AQ1333" s="28">
        <v>0</v>
      </c>
      <c r="AR1333" s="28">
        <v>11</v>
      </c>
      <c r="AS1333" s="28">
        <v>10</v>
      </c>
      <c r="AT1333" s="28">
        <v>13</v>
      </c>
      <c r="AU1333" s="28">
        <v>3</v>
      </c>
      <c r="AV1333" s="28">
        <v>9</v>
      </c>
      <c r="AW1333" s="28">
        <v>9722.22</v>
      </c>
    </row>
    <row r="1334" spans="1:49" ht="12.75">
      <c r="A1334" s="25"/>
      <c r="B1334" s="19" t="s">
        <v>1267</v>
      </c>
      <c r="C1334" s="14" t="s">
        <v>506</v>
      </c>
      <c r="D1334" s="28">
        <v>0</v>
      </c>
      <c r="E1334" s="28">
        <v>1</v>
      </c>
      <c r="F1334" s="28">
        <v>1</v>
      </c>
      <c r="G1334" s="28">
        <v>0</v>
      </c>
      <c r="H1334" s="28">
        <v>0</v>
      </c>
      <c r="I1334" s="28">
        <v>0</v>
      </c>
      <c r="J1334" s="28">
        <v>0</v>
      </c>
      <c r="K1334" s="28">
        <v>0</v>
      </c>
      <c r="L1334" s="28">
        <v>0</v>
      </c>
      <c r="M1334" s="28">
        <v>1</v>
      </c>
      <c r="N1334" s="28">
        <v>1</v>
      </c>
      <c r="O1334" s="28">
        <v>0</v>
      </c>
      <c r="P1334" s="28">
        <v>0</v>
      </c>
      <c r="Q1334" s="28">
        <v>0</v>
      </c>
      <c r="R1334" s="28">
        <v>0</v>
      </c>
      <c r="S1334" s="28">
        <v>0</v>
      </c>
      <c r="T1334" s="28">
        <v>0</v>
      </c>
      <c r="U1334" s="28">
        <v>0</v>
      </c>
      <c r="V1334" s="28">
        <v>0</v>
      </c>
      <c r="W1334" s="28">
        <v>0</v>
      </c>
      <c r="X1334" s="28">
        <v>0</v>
      </c>
      <c r="Y1334" s="28">
        <v>0</v>
      </c>
      <c r="Z1334" s="28">
        <v>1</v>
      </c>
      <c r="AA1334" s="28">
        <v>1</v>
      </c>
      <c r="AB1334" s="28">
        <v>0</v>
      </c>
      <c r="AC1334" s="28">
        <v>0</v>
      </c>
      <c r="AD1334" s="28">
        <v>0</v>
      </c>
      <c r="AE1334" s="28">
        <v>0</v>
      </c>
      <c r="AF1334" s="28">
        <v>0</v>
      </c>
      <c r="AG1334" s="28">
        <v>0</v>
      </c>
      <c r="AH1334" s="28">
        <v>1</v>
      </c>
      <c r="AI1334" s="28">
        <v>1</v>
      </c>
      <c r="AJ1334" s="28">
        <v>0</v>
      </c>
      <c r="AK1334" s="28">
        <v>0</v>
      </c>
      <c r="AL1334" s="28">
        <v>0</v>
      </c>
      <c r="AM1334" s="28">
        <v>0</v>
      </c>
      <c r="AN1334" s="28">
        <v>0</v>
      </c>
      <c r="AO1334" s="28">
        <v>0</v>
      </c>
      <c r="AP1334" s="28">
        <v>0</v>
      </c>
      <c r="AQ1334" s="28">
        <v>0</v>
      </c>
      <c r="AR1334" s="28">
        <v>0</v>
      </c>
      <c r="AS1334" s="28">
        <v>0</v>
      </c>
      <c r="AT1334" s="28">
        <v>0</v>
      </c>
      <c r="AU1334" s="28">
        <v>0</v>
      </c>
      <c r="AV1334" s="28">
        <v>0</v>
      </c>
      <c r="AW1334" s="28">
        <v>0</v>
      </c>
    </row>
    <row r="1335" spans="1:49" ht="12.75">
      <c r="A1335" s="25"/>
      <c r="B1335" s="19" t="s">
        <v>1581</v>
      </c>
      <c r="C1335" s="14" t="s">
        <v>506</v>
      </c>
      <c r="D1335" s="28">
        <v>1</v>
      </c>
      <c r="E1335" s="28">
        <v>0</v>
      </c>
      <c r="F1335" s="28">
        <v>0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0</v>
      </c>
      <c r="R1335" s="28">
        <v>0</v>
      </c>
      <c r="S1335" s="28">
        <v>0</v>
      </c>
      <c r="T1335" s="28">
        <v>0</v>
      </c>
      <c r="U1335" s="28">
        <v>0</v>
      </c>
      <c r="V1335" s="28">
        <v>0</v>
      </c>
      <c r="W1335" s="28">
        <v>0</v>
      </c>
      <c r="X1335" s="28">
        <v>0</v>
      </c>
      <c r="Y1335" s="28">
        <v>0</v>
      </c>
      <c r="Z1335" s="28">
        <v>0</v>
      </c>
      <c r="AA1335" s="28">
        <v>0</v>
      </c>
      <c r="AB1335" s="28">
        <v>0</v>
      </c>
      <c r="AC1335" s="28">
        <v>0</v>
      </c>
      <c r="AD1335" s="28">
        <v>0</v>
      </c>
      <c r="AE1335" s="28">
        <v>0</v>
      </c>
      <c r="AF1335" s="28">
        <v>0</v>
      </c>
      <c r="AG1335" s="28">
        <v>0</v>
      </c>
      <c r="AH1335" s="28">
        <v>0</v>
      </c>
      <c r="AI1335" s="28">
        <v>0</v>
      </c>
      <c r="AJ1335" s="28">
        <v>0</v>
      </c>
      <c r="AK1335" s="28">
        <v>0</v>
      </c>
      <c r="AL1335" s="28">
        <v>0</v>
      </c>
      <c r="AM1335" s="28">
        <v>0</v>
      </c>
      <c r="AN1335" s="28">
        <v>0</v>
      </c>
      <c r="AO1335" s="28">
        <v>0</v>
      </c>
      <c r="AP1335" s="28">
        <v>0</v>
      </c>
      <c r="AQ1335" s="28">
        <v>0</v>
      </c>
      <c r="AR1335" s="28">
        <v>0</v>
      </c>
      <c r="AS1335" s="28">
        <v>0</v>
      </c>
      <c r="AT1335" s="28">
        <v>0</v>
      </c>
      <c r="AU1335" s="28">
        <v>0</v>
      </c>
      <c r="AV1335" s="28">
        <v>0</v>
      </c>
      <c r="AW1335" s="28">
        <v>0</v>
      </c>
    </row>
    <row r="1336" spans="1:49" ht="12.75">
      <c r="A1336" s="25"/>
      <c r="B1336" s="19" t="s">
        <v>713</v>
      </c>
      <c r="C1336" s="14" t="s">
        <v>506</v>
      </c>
      <c r="D1336" s="28">
        <v>0</v>
      </c>
      <c r="E1336" s="28">
        <v>1</v>
      </c>
      <c r="F1336" s="28">
        <v>1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1</v>
      </c>
      <c r="T1336" s="28">
        <v>1</v>
      </c>
      <c r="U1336" s="28">
        <v>0</v>
      </c>
      <c r="V1336" s="28">
        <v>0</v>
      </c>
      <c r="W1336" s="28">
        <v>0</v>
      </c>
      <c r="X1336" s="28">
        <v>0</v>
      </c>
      <c r="Y1336" s="28">
        <v>0</v>
      </c>
      <c r="Z1336" s="28">
        <v>1</v>
      </c>
      <c r="AA1336" s="28">
        <v>1</v>
      </c>
      <c r="AB1336" s="28">
        <v>0</v>
      </c>
      <c r="AC1336" s="28">
        <v>0</v>
      </c>
      <c r="AD1336" s="28">
        <v>0</v>
      </c>
      <c r="AE1336" s="28">
        <v>0</v>
      </c>
      <c r="AF1336" s="28">
        <v>0</v>
      </c>
      <c r="AG1336" s="28">
        <v>0</v>
      </c>
      <c r="AH1336" s="28">
        <v>0</v>
      </c>
      <c r="AI1336" s="28">
        <v>0</v>
      </c>
      <c r="AJ1336" s="28">
        <v>0</v>
      </c>
      <c r="AK1336" s="28">
        <v>0</v>
      </c>
      <c r="AL1336" s="28">
        <v>0</v>
      </c>
      <c r="AM1336" s="28">
        <v>0</v>
      </c>
      <c r="AN1336" s="28">
        <v>1</v>
      </c>
      <c r="AO1336" s="28">
        <v>1</v>
      </c>
      <c r="AP1336" s="28">
        <v>0</v>
      </c>
      <c r="AQ1336" s="28">
        <v>0</v>
      </c>
      <c r="AR1336" s="28">
        <v>0</v>
      </c>
      <c r="AS1336" s="28">
        <v>0</v>
      </c>
      <c r="AT1336" s="28">
        <v>0</v>
      </c>
      <c r="AU1336" s="28">
        <v>0</v>
      </c>
      <c r="AV1336" s="28">
        <v>0</v>
      </c>
      <c r="AW1336" s="28">
        <v>0</v>
      </c>
    </row>
    <row r="1337" spans="1:49" ht="12.75">
      <c r="A1337" s="25"/>
      <c r="B1337" s="19" t="s">
        <v>1620</v>
      </c>
      <c r="C1337" s="14" t="s">
        <v>54</v>
      </c>
      <c r="D1337" s="28">
        <v>0</v>
      </c>
      <c r="E1337" s="28">
        <v>1</v>
      </c>
      <c r="F1337" s="28">
        <v>0</v>
      </c>
      <c r="G1337" s="28">
        <v>0</v>
      </c>
      <c r="H1337" s="28">
        <v>0</v>
      </c>
      <c r="I1337" s="28">
        <v>0</v>
      </c>
      <c r="J1337" s="28">
        <v>0</v>
      </c>
      <c r="K1337" s="28">
        <v>0</v>
      </c>
      <c r="L1337" s="28">
        <v>0</v>
      </c>
      <c r="M1337" s="28">
        <v>0</v>
      </c>
      <c r="N1337" s="28">
        <v>0</v>
      </c>
      <c r="O1337" s="28">
        <v>0</v>
      </c>
      <c r="P1337" s="28">
        <v>0</v>
      </c>
      <c r="Q1337" s="28">
        <v>0</v>
      </c>
      <c r="R1337" s="28">
        <v>0</v>
      </c>
      <c r="S1337" s="28">
        <v>0</v>
      </c>
      <c r="T1337" s="28">
        <v>0</v>
      </c>
      <c r="U1337" s="28">
        <v>0</v>
      </c>
      <c r="V1337" s="28">
        <v>0</v>
      </c>
      <c r="W1337" s="28">
        <v>1</v>
      </c>
      <c r="X1337" s="28">
        <v>0</v>
      </c>
      <c r="Y1337" s="28">
        <v>0</v>
      </c>
      <c r="Z1337" s="28">
        <v>0</v>
      </c>
      <c r="AA1337" s="28">
        <v>0</v>
      </c>
      <c r="AB1337" s="28">
        <v>0</v>
      </c>
      <c r="AC1337" s="28">
        <v>0</v>
      </c>
      <c r="AD1337" s="28">
        <v>0</v>
      </c>
      <c r="AE1337" s="28">
        <v>0</v>
      </c>
      <c r="AF1337" s="28">
        <v>0</v>
      </c>
      <c r="AG1337" s="28">
        <v>0</v>
      </c>
      <c r="AH1337" s="28">
        <v>0</v>
      </c>
      <c r="AI1337" s="28">
        <v>0</v>
      </c>
      <c r="AJ1337" s="28">
        <v>0</v>
      </c>
      <c r="AK1337" s="28">
        <v>0</v>
      </c>
      <c r="AL1337" s="28">
        <v>0</v>
      </c>
      <c r="AM1337" s="28">
        <v>0</v>
      </c>
      <c r="AN1337" s="28">
        <v>0</v>
      </c>
      <c r="AO1337" s="28">
        <v>0</v>
      </c>
      <c r="AP1337" s="28">
        <v>0</v>
      </c>
      <c r="AQ1337" s="28">
        <v>0</v>
      </c>
      <c r="AR1337" s="28">
        <v>0</v>
      </c>
      <c r="AS1337" s="28">
        <v>0</v>
      </c>
      <c r="AT1337" s="28">
        <v>0</v>
      </c>
      <c r="AU1337" s="28">
        <v>0</v>
      </c>
      <c r="AV1337" s="28">
        <v>0</v>
      </c>
      <c r="AW1337" s="28">
        <v>0</v>
      </c>
    </row>
    <row r="1338" spans="1:49" ht="12.75">
      <c r="A1338" s="25"/>
      <c r="B1338" s="19" t="s">
        <v>737</v>
      </c>
      <c r="C1338" s="14" t="s">
        <v>54</v>
      </c>
      <c r="D1338" s="28">
        <v>1</v>
      </c>
      <c r="E1338" s="28">
        <v>0</v>
      </c>
      <c r="F1338" s="28">
        <v>0</v>
      </c>
      <c r="G1338" s="28">
        <v>0</v>
      </c>
      <c r="H1338" s="28">
        <v>0</v>
      </c>
      <c r="I1338" s="28">
        <v>0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0</v>
      </c>
      <c r="P1338" s="28">
        <v>0</v>
      </c>
      <c r="Q1338" s="28">
        <v>0</v>
      </c>
      <c r="R1338" s="28">
        <v>0</v>
      </c>
      <c r="S1338" s="28">
        <v>0</v>
      </c>
      <c r="T1338" s="28">
        <v>0</v>
      </c>
      <c r="U1338" s="28">
        <v>0</v>
      </c>
      <c r="V1338" s="28">
        <v>0</v>
      </c>
      <c r="W1338" s="28">
        <v>0</v>
      </c>
      <c r="X1338" s="28">
        <v>0</v>
      </c>
      <c r="Y1338" s="28">
        <v>1</v>
      </c>
      <c r="Z1338" s="28">
        <v>0</v>
      </c>
      <c r="AA1338" s="28">
        <v>0</v>
      </c>
      <c r="AB1338" s="28">
        <v>0</v>
      </c>
      <c r="AC1338" s="28">
        <v>0</v>
      </c>
      <c r="AD1338" s="28">
        <v>0</v>
      </c>
      <c r="AE1338" s="28">
        <v>0</v>
      </c>
      <c r="AF1338" s="28">
        <v>0</v>
      </c>
      <c r="AG1338" s="28">
        <v>0</v>
      </c>
      <c r="AH1338" s="28">
        <v>0</v>
      </c>
      <c r="AI1338" s="28">
        <v>0</v>
      </c>
      <c r="AJ1338" s="28">
        <v>0</v>
      </c>
      <c r="AK1338" s="28">
        <v>0</v>
      </c>
      <c r="AL1338" s="28">
        <v>0</v>
      </c>
      <c r="AM1338" s="28">
        <v>0</v>
      </c>
      <c r="AN1338" s="28">
        <v>0</v>
      </c>
      <c r="AO1338" s="28">
        <v>0</v>
      </c>
      <c r="AP1338" s="28">
        <v>0</v>
      </c>
      <c r="AQ1338" s="28">
        <v>0</v>
      </c>
      <c r="AR1338" s="28">
        <v>0</v>
      </c>
      <c r="AS1338" s="28">
        <v>0</v>
      </c>
      <c r="AT1338" s="28">
        <v>0</v>
      </c>
      <c r="AU1338" s="28">
        <v>0</v>
      </c>
      <c r="AV1338" s="28">
        <v>0</v>
      </c>
      <c r="AW1338" s="28">
        <v>0</v>
      </c>
    </row>
    <row r="1339" spans="1:49" ht="12.75">
      <c r="A1339" s="25"/>
      <c r="B1339" s="19" t="s">
        <v>236</v>
      </c>
      <c r="C1339" s="14" t="s">
        <v>54</v>
      </c>
      <c r="D1339" s="28">
        <v>2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8">
        <v>0</v>
      </c>
      <c r="Z1339" s="28">
        <v>0</v>
      </c>
      <c r="AA1339" s="28">
        <v>0</v>
      </c>
      <c r="AB1339" s="28">
        <v>0</v>
      </c>
      <c r="AC1339" s="28">
        <v>0</v>
      </c>
      <c r="AD1339" s="28">
        <v>0</v>
      </c>
      <c r="AE1339" s="28">
        <v>0</v>
      </c>
      <c r="AF1339" s="28">
        <v>0</v>
      </c>
      <c r="AG1339" s="28">
        <v>0</v>
      </c>
      <c r="AH1339" s="28">
        <v>0</v>
      </c>
      <c r="AI1339" s="28">
        <v>0</v>
      </c>
      <c r="AJ1339" s="28">
        <v>0</v>
      </c>
      <c r="AK1339" s="28">
        <v>0</v>
      </c>
      <c r="AL1339" s="28">
        <v>0</v>
      </c>
      <c r="AM1339" s="28">
        <v>0</v>
      </c>
      <c r="AN1339" s="28">
        <v>0</v>
      </c>
      <c r="AO1339" s="28">
        <v>0</v>
      </c>
      <c r="AP1339" s="28">
        <v>0</v>
      </c>
      <c r="AQ1339" s="28">
        <v>0</v>
      </c>
      <c r="AR1339" s="28">
        <v>0</v>
      </c>
      <c r="AS1339" s="28">
        <v>0</v>
      </c>
      <c r="AT1339" s="28">
        <v>0</v>
      </c>
      <c r="AU1339" s="28">
        <v>0</v>
      </c>
      <c r="AV1339" s="28">
        <v>0</v>
      </c>
      <c r="AW1339" s="28">
        <v>0</v>
      </c>
    </row>
    <row r="1340" spans="1:49" ht="12.75">
      <c r="A1340" s="25"/>
      <c r="B1340" s="19" t="s">
        <v>1612</v>
      </c>
      <c r="C1340" s="14" t="s">
        <v>502</v>
      </c>
      <c r="D1340" s="28">
        <v>90</v>
      </c>
      <c r="E1340" s="28">
        <v>15</v>
      </c>
      <c r="F1340" s="28">
        <v>0</v>
      </c>
      <c r="G1340" s="28">
        <v>0</v>
      </c>
      <c r="H1340" s="28">
        <v>0</v>
      </c>
      <c r="I1340" s="28">
        <v>2</v>
      </c>
      <c r="J1340" s="28">
        <v>0</v>
      </c>
      <c r="K1340" s="28">
        <v>1</v>
      </c>
      <c r="L1340" s="28">
        <v>0</v>
      </c>
      <c r="M1340" s="28">
        <v>0</v>
      </c>
      <c r="N1340" s="28">
        <v>0</v>
      </c>
      <c r="O1340" s="28">
        <v>5</v>
      </c>
      <c r="P1340" s="28">
        <v>0</v>
      </c>
      <c r="Q1340" s="28">
        <v>3</v>
      </c>
      <c r="R1340" s="28">
        <v>0</v>
      </c>
      <c r="S1340" s="28">
        <v>2</v>
      </c>
      <c r="T1340" s="28">
        <v>0</v>
      </c>
      <c r="U1340" s="28">
        <v>2</v>
      </c>
      <c r="V1340" s="28">
        <v>0</v>
      </c>
      <c r="W1340" s="28">
        <v>0</v>
      </c>
      <c r="X1340" s="28">
        <v>0</v>
      </c>
      <c r="Y1340" s="28">
        <v>45</v>
      </c>
      <c r="Z1340" s="28">
        <v>9</v>
      </c>
      <c r="AA1340" s="28">
        <v>0</v>
      </c>
      <c r="AB1340" s="28">
        <v>0</v>
      </c>
      <c r="AC1340" s="28">
        <v>0</v>
      </c>
      <c r="AD1340" s="28">
        <v>1</v>
      </c>
      <c r="AE1340" s="28">
        <v>0</v>
      </c>
      <c r="AF1340" s="28">
        <v>1</v>
      </c>
      <c r="AG1340" s="28">
        <v>0</v>
      </c>
      <c r="AH1340" s="28">
        <v>0</v>
      </c>
      <c r="AI1340" s="28">
        <v>0</v>
      </c>
      <c r="AJ1340" s="28">
        <v>4</v>
      </c>
      <c r="AK1340" s="28">
        <v>0</v>
      </c>
      <c r="AL1340" s="28">
        <v>1</v>
      </c>
      <c r="AM1340" s="28">
        <v>0</v>
      </c>
      <c r="AN1340" s="28">
        <v>1</v>
      </c>
      <c r="AO1340" s="28">
        <v>0</v>
      </c>
      <c r="AP1340" s="28">
        <v>1</v>
      </c>
      <c r="AQ1340" s="28">
        <v>0</v>
      </c>
      <c r="AR1340" s="28">
        <v>0</v>
      </c>
      <c r="AS1340" s="28">
        <v>0</v>
      </c>
      <c r="AT1340" s="28">
        <v>45</v>
      </c>
      <c r="AU1340" s="28">
        <v>5</v>
      </c>
      <c r="AV1340" s="28">
        <v>35</v>
      </c>
      <c r="AW1340" s="28">
        <v>13270.46</v>
      </c>
    </row>
    <row r="1341" spans="1:49" ht="12.75">
      <c r="A1341" s="25"/>
      <c r="B1341" s="19" t="s">
        <v>188</v>
      </c>
      <c r="C1341" s="14" t="s">
        <v>502</v>
      </c>
      <c r="D1341" s="28">
        <v>2</v>
      </c>
      <c r="E1341" s="28">
        <v>2</v>
      </c>
      <c r="F1341" s="28">
        <v>0</v>
      </c>
      <c r="G1341" s="28">
        <v>0</v>
      </c>
      <c r="H1341" s="28">
        <v>0</v>
      </c>
      <c r="I1341" s="28">
        <v>1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1</v>
      </c>
      <c r="P1341" s="28">
        <v>0</v>
      </c>
      <c r="Q1341" s="28">
        <v>0</v>
      </c>
      <c r="R1341" s="28">
        <v>0</v>
      </c>
      <c r="S1341" s="28">
        <v>0</v>
      </c>
      <c r="T1341" s="28">
        <v>0</v>
      </c>
      <c r="U1341" s="28">
        <v>0</v>
      </c>
      <c r="V1341" s="28">
        <v>0</v>
      </c>
      <c r="W1341" s="28">
        <v>0</v>
      </c>
      <c r="X1341" s="28">
        <v>0</v>
      </c>
      <c r="Y1341" s="28">
        <v>1</v>
      </c>
      <c r="Z1341" s="28">
        <v>1</v>
      </c>
      <c r="AA1341" s="28">
        <v>0</v>
      </c>
      <c r="AB1341" s="28">
        <v>0</v>
      </c>
      <c r="AC1341" s="28">
        <v>0</v>
      </c>
      <c r="AD1341" s="28">
        <v>0</v>
      </c>
      <c r="AE1341" s="28">
        <v>0</v>
      </c>
      <c r="AF1341" s="28">
        <v>0</v>
      </c>
      <c r="AG1341" s="28">
        <v>0</v>
      </c>
      <c r="AH1341" s="28">
        <v>0</v>
      </c>
      <c r="AI1341" s="28">
        <v>0</v>
      </c>
      <c r="AJ1341" s="28">
        <v>1</v>
      </c>
      <c r="AK1341" s="28">
        <v>0</v>
      </c>
      <c r="AL1341" s="28">
        <v>0</v>
      </c>
      <c r="AM1341" s="28">
        <v>0</v>
      </c>
      <c r="AN1341" s="28">
        <v>0</v>
      </c>
      <c r="AO1341" s="28">
        <v>0</v>
      </c>
      <c r="AP1341" s="28">
        <v>0</v>
      </c>
      <c r="AQ1341" s="28">
        <v>0</v>
      </c>
      <c r="AR1341" s="28">
        <v>0</v>
      </c>
      <c r="AS1341" s="28">
        <v>0</v>
      </c>
      <c r="AT1341" s="28">
        <v>6</v>
      </c>
      <c r="AU1341" s="28">
        <v>0</v>
      </c>
      <c r="AV1341" s="28">
        <v>4</v>
      </c>
      <c r="AW1341" s="28">
        <v>13750</v>
      </c>
    </row>
    <row r="1342" spans="1:49" ht="12.75">
      <c r="A1342" s="25"/>
      <c r="B1342" s="19" t="s">
        <v>108</v>
      </c>
      <c r="C1342" s="14" t="s">
        <v>302</v>
      </c>
      <c r="D1342" s="28">
        <v>10</v>
      </c>
      <c r="E1342" s="28">
        <v>29</v>
      </c>
      <c r="F1342" s="28">
        <v>27</v>
      </c>
      <c r="G1342" s="28">
        <v>0</v>
      </c>
      <c r="H1342" s="28">
        <v>0</v>
      </c>
      <c r="I1342" s="28">
        <v>0</v>
      </c>
      <c r="J1342" s="28">
        <v>0</v>
      </c>
      <c r="K1342" s="28">
        <v>3</v>
      </c>
      <c r="L1342" s="28">
        <v>3</v>
      </c>
      <c r="M1342" s="28">
        <v>1</v>
      </c>
      <c r="N1342" s="28">
        <v>0</v>
      </c>
      <c r="O1342" s="28">
        <v>3</v>
      </c>
      <c r="P1342" s="28">
        <v>3</v>
      </c>
      <c r="Q1342" s="28">
        <v>4</v>
      </c>
      <c r="R1342" s="28">
        <v>4</v>
      </c>
      <c r="S1342" s="28">
        <v>6</v>
      </c>
      <c r="T1342" s="28">
        <v>6</v>
      </c>
      <c r="U1342" s="28">
        <v>3</v>
      </c>
      <c r="V1342" s="28">
        <v>3</v>
      </c>
      <c r="W1342" s="28">
        <v>9</v>
      </c>
      <c r="X1342" s="28">
        <v>8</v>
      </c>
      <c r="Y1342" s="28">
        <v>1</v>
      </c>
      <c r="Z1342" s="28">
        <v>24</v>
      </c>
      <c r="AA1342" s="28">
        <v>24</v>
      </c>
      <c r="AB1342" s="28">
        <v>0</v>
      </c>
      <c r="AC1342" s="28">
        <v>0</v>
      </c>
      <c r="AD1342" s="28">
        <v>0</v>
      </c>
      <c r="AE1342" s="28">
        <v>0</v>
      </c>
      <c r="AF1342" s="28">
        <v>3</v>
      </c>
      <c r="AG1342" s="28">
        <v>3</v>
      </c>
      <c r="AH1342" s="28">
        <v>0</v>
      </c>
      <c r="AI1342" s="28">
        <v>0</v>
      </c>
      <c r="AJ1342" s="28">
        <v>2</v>
      </c>
      <c r="AK1342" s="28">
        <v>2</v>
      </c>
      <c r="AL1342" s="28">
        <v>2</v>
      </c>
      <c r="AM1342" s="28">
        <v>2</v>
      </c>
      <c r="AN1342" s="28">
        <v>5</v>
      </c>
      <c r="AO1342" s="28">
        <v>5</v>
      </c>
      <c r="AP1342" s="28">
        <v>4</v>
      </c>
      <c r="AQ1342" s="28">
        <v>4</v>
      </c>
      <c r="AR1342" s="28">
        <v>8</v>
      </c>
      <c r="AS1342" s="28">
        <v>8</v>
      </c>
      <c r="AT1342" s="28">
        <v>0</v>
      </c>
      <c r="AU1342" s="28">
        <v>0</v>
      </c>
      <c r="AV1342" s="28">
        <v>0</v>
      </c>
      <c r="AW1342" s="28">
        <v>0</v>
      </c>
    </row>
    <row r="1343" spans="1:49" ht="12.75">
      <c r="A1343" s="25"/>
      <c r="B1343" s="19" t="s">
        <v>1109</v>
      </c>
      <c r="C1343" s="14" t="s">
        <v>302</v>
      </c>
      <c r="D1343" s="28">
        <v>0</v>
      </c>
      <c r="E1343" s="28">
        <v>0</v>
      </c>
      <c r="F1343" s="28">
        <v>0</v>
      </c>
      <c r="G1343" s="28">
        <v>0</v>
      </c>
      <c r="H1343" s="28">
        <v>0</v>
      </c>
      <c r="I1343" s="28">
        <v>0</v>
      </c>
      <c r="J1343" s="28">
        <v>0</v>
      </c>
      <c r="K1343" s="28">
        <v>0</v>
      </c>
      <c r="L1343" s="28">
        <v>0</v>
      </c>
      <c r="M1343" s="28">
        <v>0</v>
      </c>
      <c r="N1343" s="28">
        <v>0</v>
      </c>
      <c r="O1343" s="28">
        <v>0</v>
      </c>
      <c r="P1343" s="28">
        <v>0</v>
      </c>
      <c r="Q1343" s="28">
        <v>0</v>
      </c>
      <c r="R1343" s="28">
        <v>0</v>
      </c>
      <c r="S1343" s="28">
        <v>0</v>
      </c>
      <c r="T1343" s="28">
        <v>0</v>
      </c>
      <c r="U1343" s="28">
        <v>0</v>
      </c>
      <c r="V1343" s="28">
        <v>0</v>
      </c>
      <c r="W1343" s="28">
        <v>0</v>
      </c>
      <c r="X1343" s="28">
        <v>0</v>
      </c>
      <c r="Y1343" s="28">
        <v>0</v>
      </c>
      <c r="Z1343" s="28">
        <v>0</v>
      </c>
      <c r="AA1343" s="28">
        <v>0</v>
      </c>
      <c r="AB1343" s="28">
        <v>0</v>
      </c>
      <c r="AC1343" s="28">
        <v>0</v>
      </c>
      <c r="AD1343" s="28">
        <v>0</v>
      </c>
      <c r="AE1343" s="28">
        <v>0</v>
      </c>
      <c r="AF1343" s="28">
        <v>0</v>
      </c>
      <c r="AG1343" s="28">
        <v>0</v>
      </c>
      <c r="AH1343" s="28">
        <v>0</v>
      </c>
      <c r="AI1343" s="28">
        <v>0</v>
      </c>
      <c r="AJ1343" s="28">
        <v>0</v>
      </c>
      <c r="AK1343" s="28">
        <v>0</v>
      </c>
      <c r="AL1343" s="28">
        <v>0</v>
      </c>
      <c r="AM1343" s="28">
        <v>0</v>
      </c>
      <c r="AN1343" s="28">
        <v>0</v>
      </c>
      <c r="AO1343" s="28">
        <v>0</v>
      </c>
      <c r="AP1343" s="28">
        <v>0</v>
      </c>
      <c r="AQ1343" s="28">
        <v>0</v>
      </c>
      <c r="AR1343" s="28">
        <v>0</v>
      </c>
      <c r="AS1343" s="28">
        <v>0</v>
      </c>
      <c r="AT1343" s="28">
        <v>0</v>
      </c>
      <c r="AU1343" s="28">
        <v>0</v>
      </c>
      <c r="AV1343" s="28">
        <v>0</v>
      </c>
      <c r="AW1343" s="28">
        <v>0</v>
      </c>
    </row>
    <row r="1344" spans="1:49" ht="12.75">
      <c r="A1344" s="25"/>
      <c r="B1344" s="11" t="s">
        <v>1569</v>
      </c>
      <c r="C1344" s="15" t="s">
        <v>379</v>
      </c>
      <c r="D1344" s="29">
        <f>SUM(D1290:D1343)</f>
        <v>624</v>
      </c>
      <c r="E1344" s="29">
        <f aca="true" t="shared" si="34" ref="E1344:X1344">SUM(E1290:E1343)</f>
        <v>799</v>
      </c>
      <c r="F1344" s="29">
        <f t="shared" si="34"/>
        <v>673</v>
      </c>
      <c r="G1344" s="29">
        <f t="shared" si="34"/>
        <v>3</v>
      </c>
      <c r="H1344" s="29">
        <f t="shared" si="34"/>
        <v>1</v>
      </c>
      <c r="I1344" s="29">
        <f t="shared" si="34"/>
        <v>17</v>
      </c>
      <c r="J1344" s="29">
        <f t="shared" si="34"/>
        <v>8</v>
      </c>
      <c r="K1344" s="29">
        <f t="shared" si="34"/>
        <v>26</v>
      </c>
      <c r="L1344" s="29">
        <f t="shared" si="34"/>
        <v>25</v>
      </c>
      <c r="M1344" s="29">
        <f t="shared" si="34"/>
        <v>62</v>
      </c>
      <c r="N1344" s="29">
        <f t="shared" si="34"/>
        <v>51</v>
      </c>
      <c r="O1344" s="29">
        <f t="shared" si="34"/>
        <v>118</v>
      </c>
      <c r="P1344" s="29">
        <f t="shared" si="34"/>
        <v>96</v>
      </c>
      <c r="Q1344" s="29">
        <f t="shared" si="34"/>
        <v>118</v>
      </c>
      <c r="R1344" s="29">
        <f t="shared" si="34"/>
        <v>101</v>
      </c>
      <c r="S1344" s="29">
        <f t="shared" si="34"/>
        <v>141</v>
      </c>
      <c r="T1344" s="29">
        <f t="shared" si="34"/>
        <v>126</v>
      </c>
      <c r="U1344" s="29">
        <f t="shared" si="34"/>
        <v>129</v>
      </c>
      <c r="V1344" s="29">
        <f t="shared" si="34"/>
        <v>114</v>
      </c>
      <c r="W1344" s="29">
        <f t="shared" si="34"/>
        <v>185</v>
      </c>
      <c r="X1344" s="29">
        <f t="shared" si="34"/>
        <v>151</v>
      </c>
      <c r="Y1344" s="29">
        <f>SUM(Y1290:Y1343)</f>
        <v>265</v>
      </c>
      <c r="Z1344" s="29">
        <f aca="true" t="shared" si="35" ref="Z1344:AV1344">SUM(Z1290:Z1343)</f>
        <v>568</v>
      </c>
      <c r="AA1344" s="29">
        <f t="shared" si="35"/>
        <v>478</v>
      </c>
      <c r="AB1344" s="29">
        <f t="shared" si="35"/>
        <v>1</v>
      </c>
      <c r="AC1344" s="29">
        <f t="shared" si="35"/>
        <v>0</v>
      </c>
      <c r="AD1344" s="29">
        <f t="shared" si="35"/>
        <v>9</v>
      </c>
      <c r="AE1344" s="29">
        <f t="shared" si="35"/>
        <v>4</v>
      </c>
      <c r="AF1344" s="29">
        <f t="shared" si="35"/>
        <v>20</v>
      </c>
      <c r="AG1344" s="29">
        <f t="shared" si="35"/>
        <v>18</v>
      </c>
      <c r="AH1344" s="29">
        <f t="shared" si="35"/>
        <v>42</v>
      </c>
      <c r="AI1344" s="29">
        <f t="shared" si="35"/>
        <v>36</v>
      </c>
      <c r="AJ1344" s="29">
        <f t="shared" si="35"/>
        <v>84</v>
      </c>
      <c r="AK1344" s="29">
        <f t="shared" si="35"/>
        <v>69</v>
      </c>
      <c r="AL1344" s="29">
        <f t="shared" si="35"/>
        <v>83</v>
      </c>
      <c r="AM1344" s="29">
        <f t="shared" si="35"/>
        <v>74</v>
      </c>
      <c r="AN1344" s="29">
        <f t="shared" si="35"/>
        <v>100</v>
      </c>
      <c r="AO1344" s="29">
        <f t="shared" si="35"/>
        <v>88</v>
      </c>
      <c r="AP1344" s="29">
        <f t="shared" si="35"/>
        <v>90</v>
      </c>
      <c r="AQ1344" s="29">
        <f t="shared" si="35"/>
        <v>78</v>
      </c>
      <c r="AR1344" s="29">
        <f t="shared" si="35"/>
        <v>139</v>
      </c>
      <c r="AS1344" s="29">
        <f t="shared" si="35"/>
        <v>111</v>
      </c>
      <c r="AT1344" s="29">
        <f t="shared" si="35"/>
        <v>273</v>
      </c>
      <c r="AU1344" s="29">
        <f t="shared" si="35"/>
        <v>62</v>
      </c>
      <c r="AV1344" s="29">
        <f t="shared" si="35"/>
        <v>165</v>
      </c>
      <c r="AW1344" s="28">
        <f>IF(AV1344=0,0,SUMPRODUCT(AV1290:AV1343,AW1290:AW1343)/AV1344)</f>
        <v>10185.492121212123</v>
      </c>
    </row>
  </sheetData>
  <sheetProtection/>
  <mergeCells count="39">
    <mergeCell ref="AT4:AW4"/>
    <mergeCell ref="AT5:AW5"/>
    <mergeCell ref="AT6:AT7"/>
    <mergeCell ref="AU6:AU7"/>
    <mergeCell ref="AV6:AV7"/>
    <mergeCell ref="AW6:AW7"/>
    <mergeCell ref="G4:J5"/>
    <mergeCell ref="K4:X5"/>
    <mergeCell ref="AB6:AC6"/>
    <mergeCell ref="AA5:AA7"/>
    <mergeCell ref="Z5:Z7"/>
    <mergeCell ref="C2:U3"/>
    <mergeCell ref="AR6:AS6"/>
    <mergeCell ref="AN6:AO6"/>
    <mergeCell ref="S6:T6"/>
    <mergeCell ref="U6:V6"/>
    <mergeCell ref="AB5:AM5"/>
    <mergeCell ref="Y4:AS4"/>
    <mergeCell ref="AP6:AQ6"/>
    <mergeCell ref="AL6:AM6"/>
    <mergeCell ref="AJ6:AK6"/>
    <mergeCell ref="D4:D7"/>
    <mergeCell ref="E4:E7"/>
    <mergeCell ref="F4:F7"/>
    <mergeCell ref="AN5:AS5"/>
    <mergeCell ref="Y5:Y7"/>
    <mergeCell ref="AD6:AE6"/>
    <mergeCell ref="Q6:R6"/>
    <mergeCell ref="M6:N6"/>
    <mergeCell ref="AH6:AI6"/>
    <mergeCell ref="W6:X6"/>
    <mergeCell ref="K6:L6"/>
    <mergeCell ref="O6:P6"/>
    <mergeCell ref="G6:H6"/>
    <mergeCell ref="I6:J6"/>
    <mergeCell ref="A4:A7"/>
    <mergeCell ref="AF6:AG6"/>
    <mergeCell ref="B4:B7"/>
    <mergeCell ref="C4:C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cp:lastPrinted>2024-04-05T06:26:02Z</cp:lastPrinted>
  <dcterms:modified xsi:type="dcterms:W3CDTF">2024-04-05T06:26:30Z</dcterms:modified>
  <cp:category/>
  <cp:version/>
  <cp:contentType/>
  <cp:contentStatus/>
</cp:coreProperties>
</file>