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<sst xmlns="http://schemas.openxmlformats.org/spreadsheetml/2006/main" count="883" uniqueCount="660">
  <si>
    <t>інженер з експлуатації устаткування газових об'єктів</t>
  </si>
  <si>
    <t>7422</t>
  </si>
  <si>
    <t>робітник ритуальних послуг</t>
  </si>
  <si>
    <t>5132</t>
  </si>
  <si>
    <t>7133</t>
  </si>
  <si>
    <t>вихователь</t>
  </si>
  <si>
    <t>8274</t>
  </si>
  <si>
    <t>мікробіолог</t>
  </si>
  <si>
    <t>помічник машиніста електропоїзда</t>
  </si>
  <si>
    <t>контролер якості</t>
  </si>
  <si>
    <t>фахівець</t>
  </si>
  <si>
    <t>8311</t>
  </si>
  <si>
    <t>3530</t>
  </si>
  <si>
    <t>7129</t>
  </si>
  <si>
    <t>лікар-невропатолог</t>
  </si>
  <si>
    <t>фармацевт</t>
  </si>
  <si>
    <t>лікар-патологоанатом</t>
  </si>
  <si>
    <t>глазурувальник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</si>
  <si>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</si>
  <si>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</si>
  <si>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</si>
  <si>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</si>
  <si>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</si>
  <si>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викладач закладу вищої освіти</t>
  </si>
  <si>
    <t>оператор машинного доїння</t>
  </si>
  <si>
    <t>менеджер (управитель) із зовнішньоекономічної діяльності</t>
  </si>
  <si>
    <t>фахівець з методів розширення ринку збуту (маркетолог)</t>
  </si>
  <si>
    <t>розкрійник</t>
  </si>
  <si>
    <t>3112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</si>
  <si>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</si>
  <si>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</si>
  <si>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</si>
  <si>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</si>
  <si>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</si>
  <si>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7432</t>
  </si>
  <si>
    <t>слюсар-складальник радіоелектронної апаратури та приладів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</si>
  <si>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</si>
  <si>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</si>
  <si>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</si>
  <si>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</si>
  <si>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</si>
  <si>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завідувач лабораторії</t>
  </si>
  <si>
    <t>8240</t>
  </si>
  <si>
    <t>2212.2</t>
  </si>
  <si>
    <t>машиніст гофрувального агрегата</t>
  </si>
  <si>
    <t>юрисконсульт</t>
  </si>
  <si>
    <t>7139</t>
  </si>
  <si>
    <t>службовець на складі (комірник)</t>
  </si>
  <si>
    <t>машиніст насосних установок</t>
  </si>
  <si>
    <t>арматурник (виробництво залізобетонних і бетонних виробів та конструкцій)</t>
  </si>
  <si>
    <t>складач поїздів</t>
  </si>
  <si>
    <t>технік-технолог з виробництва борошняних, кондитерських виробів та харчоконцентратів</t>
  </si>
  <si>
    <t>7249</t>
  </si>
  <si>
    <t>оператор лінії у виробництві харчової продукції (виробництво м'ясних продуктів)</t>
  </si>
  <si>
    <t>2419.2</t>
  </si>
  <si>
    <t>5123</t>
  </si>
  <si>
    <t>7124</t>
  </si>
  <si>
    <t>Лицювальник-плиточник</t>
  </si>
  <si>
    <t>технік-геодезист</t>
  </si>
  <si>
    <t>2424</t>
  </si>
  <si>
    <t>2211.2</t>
  </si>
  <si>
    <t>затягувальник взуття</t>
  </si>
  <si>
    <t>8221</t>
  </si>
  <si>
    <t>логіст</t>
  </si>
  <si>
    <t>диспетчер</t>
  </si>
  <si>
    <t>1231</t>
  </si>
  <si>
    <t>2441.2</t>
  </si>
  <si>
    <t>2111.2</t>
  </si>
  <si>
    <t>8331</t>
  </si>
  <si>
    <t>ливарник санітарно-будівельних виробів на стенді</t>
  </si>
  <si>
    <t>4121</t>
  </si>
  <si>
    <t>комплектувальник форм</t>
  </si>
  <si>
    <t>6122</t>
  </si>
  <si>
    <t>лікар-уролог</t>
  </si>
  <si>
    <t>3228</t>
  </si>
  <si>
    <t>апаратник змішувачів</t>
  </si>
  <si>
    <t>волочильник дроту</t>
  </si>
  <si>
    <t>лікар-педіатр</t>
  </si>
  <si>
    <t>1210.1</t>
  </si>
  <si>
    <t>бариста</t>
  </si>
  <si>
    <t>геодезист</t>
  </si>
  <si>
    <t>косметик</t>
  </si>
  <si>
    <t>2141.2</t>
  </si>
  <si>
    <t>5133</t>
  </si>
  <si>
    <t>3419</t>
  </si>
  <si>
    <t>складальник</t>
  </si>
  <si>
    <t>7215</t>
  </si>
  <si>
    <t>слюсар з контрольно-вимірювальних приладів та автоматики (електроніка)</t>
  </si>
  <si>
    <t>8312</t>
  </si>
  <si>
    <t>5162</t>
  </si>
  <si>
    <t>начальник зміни (промисловість)</t>
  </si>
  <si>
    <t>статистик медичний</t>
  </si>
  <si>
    <t>понад 20000 грн.</t>
  </si>
  <si>
    <t>формувальник тіста</t>
  </si>
  <si>
    <t>4131</t>
  </si>
  <si>
    <t>енергетик цеху</t>
  </si>
  <si>
    <t>прибиральник службових приміщень</t>
  </si>
  <si>
    <t>3433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</si>
  <si>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</si>
  <si>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</si>
  <si>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</si>
  <si>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</si>
  <si>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налагоджувальник верстатів і маніпуляторів з програмним керуванням</t>
  </si>
  <si>
    <t>8162</t>
  </si>
  <si>
    <t>слюсар з експлуатації та ремонту газового устаткування</t>
  </si>
  <si>
    <t>стюард (послуги у дорозі)</t>
  </si>
  <si>
    <t>оператор спецводоочищення</t>
  </si>
  <si>
    <t>начальник дільниці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</si>
  <si>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</si>
  <si>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</si>
  <si>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</si>
  <si>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</si>
  <si>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інструктор-методист з фізичної культури та спорту</t>
  </si>
  <si>
    <t>машиніст навантажувальної машини</t>
  </si>
  <si>
    <t>начальник відділу поштового зв'язку</t>
  </si>
  <si>
    <t>лікар-хірург</t>
  </si>
  <si>
    <t>4112</t>
  </si>
  <si>
    <t>6113</t>
  </si>
  <si>
    <t>столяр будівельний</t>
  </si>
  <si>
    <t>оператор птахофабрик та механізованих ферм</t>
  </si>
  <si>
    <t>головний енергетик</t>
  </si>
  <si>
    <t>сировар</t>
  </si>
  <si>
    <t>8143</t>
  </si>
  <si>
    <t>оператор лінії у виробництві харчової продукції (молочне виробництво)</t>
  </si>
  <si>
    <t>водій навантажувача</t>
  </si>
  <si>
    <t>4222</t>
  </si>
  <si>
    <t>2446.2</t>
  </si>
  <si>
    <t>2147.2</t>
  </si>
  <si>
    <t>1229.4</t>
  </si>
  <si>
    <t>2419.3</t>
  </si>
  <si>
    <t>водій тролейбуса</t>
  </si>
  <si>
    <t>2222.2</t>
  </si>
  <si>
    <t>1475.4</t>
  </si>
  <si>
    <t>розмелювач деревини</t>
  </si>
  <si>
    <t>приймальник товарів</t>
  </si>
  <si>
    <t>слюсар з механоскладальних робіт</t>
  </si>
  <si>
    <t>оператор дефектоскопного візка</t>
  </si>
  <si>
    <t>модельєр-конструктор</t>
  </si>
  <si>
    <t>2331</t>
  </si>
  <si>
    <t>майстер виробничого навчання</t>
  </si>
  <si>
    <t>від 8000 до 9000 грн.</t>
  </si>
  <si>
    <t>3439</t>
  </si>
  <si>
    <t>садівник</t>
  </si>
  <si>
    <t>8282</t>
  </si>
  <si>
    <t>завідувач господарства</t>
  </si>
  <si>
    <t>керівник музичний</t>
  </si>
  <si>
    <t>практичний психолог</t>
  </si>
  <si>
    <t>2146.2</t>
  </si>
  <si>
    <t>8124</t>
  </si>
  <si>
    <t>електромонтер з обслуговування електроустаткування електростанцій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</si>
  <si>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</si>
  <si>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</si>
  <si>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</si>
  <si>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</si>
  <si>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менеджер (управитель) з туризму</t>
  </si>
  <si>
    <t>інженер з використання водних ресурсів</t>
  </si>
  <si>
    <t>тракторист-машиніст сільськогосподарського (лісогосподарського) виробництва</t>
  </si>
  <si>
    <t>скляр</t>
  </si>
  <si>
    <t>8153</t>
  </si>
  <si>
    <t>технік-лаборант</t>
  </si>
  <si>
    <t>електрозварник ручного зварювання</t>
  </si>
  <si>
    <t>оператор заправних станцій</t>
  </si>
  <si>
    <t>2351.2</t>
  </si>
  <si>
    <t>7411</t>
  </si>
  <si>
    <t>офіс-адміністратор</t>
  </si>
  <si>
    <t>7122</t>
  </si>
  <si>
    <t>8263</t>
  </si>
  <si>
    <t>завідувач відділення</t>
  </si>
  <si>
    <t>машиніст просіювальних установок</t>
  </si>
  <si>
    <t>електромонтер контактної мережі</t>
  </si>
  <si>
    <t>помічник машиніста тепловоза</t>
  </si>
  <si>
    <t>інструктор-методист тренажерного комплексу (залу)</t>
  </si>
  <si>
    <t>фахівець з інформаційних технологій</t>
  </si>
  <si>
    <t>7436</t>
  </si>
  <si>
    <t>1225</t>
  </si>
  <si>
    <t>аналітик комп'ютерних систем</t>
  </si>
  <si>
    <t>3226</t>
  </si>
  <si>
    <t>налагоджувальник деревообробного устаткування</t>
  </si>
  <si>
    <t>продавець-консультант</t>
  </si>
  <si>
    <t>юрист</t>
  </si>
  <si>
    <t>8163</t>
  </si>
  <si>
    <t>вагар</t>
  </si>
  <si>
    <t>лікар-стоматолог</t>
  </si>
  <si>
    <t>технік-електрик</t>
  </si>
  <si>
    <t>менеджер (управитель) з постачання</t>
  </si>
  <si>
    <t>технолог</t>
  </si>
  <si>
    <t>керуючий магазином</t>
  </si>
  <si>
    <t>водій автотранспортних засобів</t>
  </si>
  <si>
    <t>ерготерапевт</t>
  </si>
  <si>
    <t>7421</t>
  </si>
  <si>
    <t>5131</t>
  </si>
  <si>
    <t>7132</t>
  </si>
  <si>
    <t>3211</t>
  </si>
  <si>
    <t>8273</t>
  </si>
  <si>
    <t>9133</t>
  </si>
  <si>
    <t>7213</t>
  </si>
  <si>
    <t>інженер</t>
  </si>
  <si>
    <t>код професії</t>
  </si>
  <si>
    <t>лікар-ендоскопіст</t>
  </si>
  <si>
    <t>програміст системний</t>
  </si>
  <si>
    <t>9162</t>
  </si>
  <si>
    <t>інженер-конструктор (електроніка)</t>
  </si>
  <si>
    <t>оператор інформаційно-комунікаційних мереж</t>
  </si>
  <si>
    <t>7242</t>
  </si>
  <si>
    <t>машиніст бульдозера (будівельні роботи)</t>
  </si>
  <si>
    <t>зварник</t>
  </si>
  <si>
    <t>сторож</t>
  </si>
  <si>
    <t>комплектувальник товарів</t>
  </si>
  <si>
    <t>слюсар-ремонтник</t>
  </si>
  <si>
    <t>2213.1</t>
  </si>
  <si>
    <t>формувальник ковбасних виробів</t>
  </si>
  <si>
    <t>начальник електропідстанції (групи електропідстанцій)</t>
  </si>
  <si>
    <t>комплектувальник меблів</t>
  </si>
  <si>
    <t>3111</t>
  </si>
  <si>
    <t>1222.2</t>
  </si>
  <si>
    <t>2432.2</t>
  </si>
  <si>
    <t>мийник посуду</t>
  </si>
  <si>
    <t>прасувальник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</si>
  <si>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</si>
  <si>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</si>
  <si>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</si>
  <si>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налагоджувальник поліграфічного устаткування</t>
  </si>
  <si>
    <t>3221</t>
  </si>
  <si>
    <t>електромонтер з ремонту повітряних ліній електропередачі</t>
  </si>
  <si>
    <t>електромонтер з ремонту апаратури, релейного захисту й автоматики</t>
  </si>
  <si>
    <t>7223</t>
  </si>
  <si>
    <t>лікар з медицини невідкладних станів</t>
  </si>
  <si>
    <t>манікюрник</t>
  </si>
  <si>
    <t>6111</t>
  </si>
  <si>
    <t>оператор установок та ліній оброблення пиломатеріалів</t>
  </si>
  <si>
    <t>1221.2</t>
  </si>
  <si>
    <t>7219</t>
  </si>
  <si>
    <t>начальник відділення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</si>
  <si>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</si>
  <si>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</si>
  <si>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</si>
  <si>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начальник відділу кадрів</t>
  </si>
  <si>
    <t>5122</t>
  </si>
  <si>
    <t>проклеювач</t>
  </si>
  <si>
    <t>лікар-лаборант</t>
  </si>
  <si>
    <t>менеджер (управитель)</t>
  </si>
  <si>
    <t>лікар-психіатр</t>
  </si>
  <si>
    <t>готувач харчової сировини та матеріалів</t>
  </si>
  <si>
    <t>директор відділення</t>
  </si>
  <si>
    <t>лікар-кардіолог</t>
  </si>
  <si>
    <t>приймальник поїздів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</si>
  <si>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</si>
  <si>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</si>
  <si>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</si>
  <si>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</si>
  <si>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</si>
  <si>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</si>
  <si>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</si>
  <si>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кравець</t>
  </si>
  <si>
    <t>лікар фізичної та реабілітаційної медицини</t>
  </si>
  <si>
    <t>обліковець</t>
  </si>
  <si>
    <t>токар</t>
  </si>
  <si>
    <t>менеджер (управитель) із надання кредитів</t>
  </si>
  <si>
    <t>асистент вчителя</t>
  </si>
  <si>
    <t>6121</t>
  </si>
  <si>
    <t>майстер гірничий</t>
  </si>
  <si>
    <t>оператор поштового зв'язку</t>
  </si>
  <si>
    <t>8122</t>
  </si>
  <si>
    <t>7343</t>
  </si>
  <si>
    <t>3422</t>
  </si>
  <si>
    <t>кухар</t>
  </si>
  <si>
    <t>плодоовочівник</t>
  </si>
  <si>
    <t>машиніст тістомісильних машин</t>
  </si>
  <si>
    <t>ліфтер</t>
  </si>
  <si>
    <t>8151</t>
  </si>
  <si>
    <t>лікар зубний</t>
  </si>
  <si>
    <t>менеджер (управитель) в роздрібній торгівлі продовольчими товарами</t>
  </si>
  <si>
    <t>верстатник лущильного верстата</t>
  </si>
  <si>
    <t>електрослюсар з обслуговування автоматики та засобів вимірювань електростанцій</t>
  </si>
  <si>
    <t>інженер-технолог (механіка)</t>
  </si>
  <si>
    <t>7214</t>
  </si>
  <si>
    <t>2114.2</t>
  </si>
  <si>
    <t>діловод</t>
  </si>
  <si>
    <t>слюсар з експлуатації та ремонту підземних газопроводів</t>
  </si>
  <si>
    <t>паяльщик по вініпласту</t>
  </si>
  <si>
    <t>машиніст екскаватора</t>
  </si>
  <si>
    <t>механік автомобільної колони (гаража)</t>
  </si>
  <si>
    <t>директор (начальник, завідувач, інший керівник) філіалу (філії)</t>
  </si>
  <si>
    <t>інженер-технолог</t>
  </si>
  <si>
    <t>технік з автоматизації виробничих процесів</t>
  </si>
  <si>
    <t>оператор мийної установки</t>
  </si>
  <si>
    <t>покрівельник рулонних покрівель та покрівель із штучних матеріалів</t>
  </si>
  <si>
    <t>озеленювач</t>
  </si>
  <si>
    <t>інспектор (пенітенціарна система)</t>
  </si>
  <si>
    <t>агент торговельний</t>
  </si>
  <si>
    <t>майстер з ремонту транспорту</t>
  </si>
  <si>
    <t>машиніст автогрейдера</t>
  </si>
  <si>
    <t>електромонтажник-налагоджувальник</t>
  </si>
  <si>
    <t>гальванік</t>
  </si>
  <si>
    <t>електрик цеху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</si>
  <si>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</si>
  <si>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</si>
  <si>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</si>
  <si>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</si>
  <si>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4211</t>
  </si>
  <si>
    <t>шліфувальник</t>
  </si>
  <si>
    <t>педагог-організатор</t>
  </si>
  <si>
    <t>економіст</t>
  </si>
  <si>
    <t>терміст</t>
  </si>
  <si>
    <t>8286</t>
  </si>
  <si>
    <t>сортувальник виробів, сировини та матеріалів</t>
  </si>
  <si>
    <t>8161</t>
  </si>
  <si>
    <t>1237.1</t>
  </si>
  <si>
    <t>штурман аеропорту (бюро, групи, служби)</t>
  </si>
  <si>
    <t>2320</t>
  </si>
  <si>
    <t>підсобний робітник</t>
  </si>
  <si>
    <t>лікар-нейрохірург</t>
  </si>
  <si>
    <t>тесляр</t>
  </si>
  <si>
    <t>8271</t>
  </si>
  <si>
    <t>оператор вакуумно-напилювальних процесів</t>
  </si>
  <si>
    <t>електромонтажник будівельний</t>
  </si>
  <si>
    <t>5169</t>
  </si>
  <si>
    <t>8113</t>
  </si>
  <si>
    <t>майстер контрольний (дільниці, цеху)</t>
  </si>
  <si>
    <t>2143.2</t>
  </si>
  <si>
    <t>оператор потоково-автоматичної лінії</t>
  </si>
  <si>
    <t>накатник папероробної (картоноробної) машини</t>
  </si>
  <si>
    <t>від 15000 до 20000 грн.</t>
  </si>
  <si>
    <t>економіст з матеріально-технічного забезпечення</t>
  </si>
  <si>
    <t>гідротехнік</t>
  </si>
  <si>
    <t>інженер-радіолог</t>
  </si>
  <si>
    <t>в'язальник трикотажних виробів та полотна</t>
  </si>
  <si>
    <t>8223</t>
  </si>
  <si>
    <t>1229.3</t>
  </si>
  <si>
    <t>бухгалтер</t>
  </si>
  <si>
    <t>лаборант з фізико-механічних випробувань</t>
  </si>
  <si>
    <t>кондитер</t>
  </si>
  <si>
    <t>тракторист</t>
  </si>
  <si>
    <t>верстатник корувального верстата</t>
  </si>
  <si>
    <t>начальник (завідувач) виробничої лабораторії</t>
  </si>
  <si>
    <t>інженер з механізації та автоматизації виробничих процесів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</si>
  <si>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</si>
  <si>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</si>
  <si>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</si>
  <si>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</si>
  <si>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</si>
  <si>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</si>
  <si>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</si>
  <si>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</si>
  <si>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</si>
  <si>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</si>
  <si>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</si>
  <si>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</si>
  <si>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регенераторник відпрацьованого масла</t>
  </si>
  <si>
    <t>інженер-землевпорядник</t>
  </si>
  <si>
    <t>чистильник металу, відливок, виробів та деталей</t>
  </si>
  <si>
    <t>транспортувальник (такелажні роботи)</t>
  </si>
  <si>
    <t>від 12000 до 15000 грн.</t>
  </si>
  <si>
    <t>8123</t>
  </si>
  <si>
    <t>доцент закладу вищої освіти</t>
  </si>
  <si>
    <t>продавець непродовольчих товарів</t>
  </si>
  <si>
    <t>технік з інвентаризації нерухомого майна</t>
  </si>
  <si>
    <t>масажист</t>
  </si>
  <si>
    <t>оператор лазерної установки з програмним керуванням</t>
  </si>
  <si>
    <t>паяльщик</t>
  </si>
  <si>
    <t>7136</t>
  </si>
  <si>
    <t>покоївка</t>
  </si>
  <si>
    <t>декан (начальник) факультету</t>
  </si>
  <si>
    <t>завідувач складу</t>
  </si>
  <si>
    <t>слюсар з ремонту колісних транспортних засобів</t>
  </si>
  <si>
    <t>архітектор</t>
  </si>
  <si>
    <t>менеджер (управитель) із збуту</t>
  </si>
  <si>
    <t>В</t>
  </si>
  <si>
    <t>начальник центру (філії) (регонального, територіального та ін.)</t>
  </si>
  <si>
    <t>машиніст-обхідник з котельного устаткування</t>
  </si>
  <si>
    <t>робітник з благоустрою</t>
  </si>
  <si>
    <t>асистент фармацевта</t>
  </si>
  <si>
    <t>оператор при черговому по станції</t>
  </si>
  <si>
    <t>9411</t>
  </si>
  <si>
    <t>2340</t>
  </si>
  <si>
    <t>8262</t>
  </si>
  <si>
    <t>технік-технолог з виробництва молочних продуктів</t>
  </si>
  <si>
    <t>машиніст друкарсько-висікального агрегата</t>
  </si>
  <si>
    <t>2149.2</t>
  </si>
  <si>
    <t>1239</t>
  </si>
  <si>
    <t>2224.2</t>
  </si>
  <si>
    <t>3115</t>
  </si>
  <si>
    <t>токар-розточувальник</t>
  </si>
  <si>
    <t>7231</t>
  </si>
  <si>
    <t>продавець продовольчих товарів</t>
  </si>
  <si>
    <t>матрос</t>
  </si>
  <si>
    <t>технік з архітектурного проектування</t>
  </si>
  <si>
    <t>соціальний працівник</t>
  </si>
  <si>
    <t>3144</t>
  </si>
  <si>
    <t>3225</t>
  </si>
  <si>
    <t>інженер-енергетик</t>
  </si>
  <si>
    <t>психолог</t>
  </si>
  <si>
    <t>різальник паперу, картону та целюлози</t>
  </si>
  <si>
    <t>робітник з комплексного прибирання та утримання будинків з прилеглими територіями</t>
  </si>
  <si>
    <t>1237.2</t>
  </si>
  <si>
    <t>2148.2</t>
  </si>
  <si>
    <t>чистильник оптики</t>
  </si>
  <si>
    <t>енергодиспетчер</t>
  </si>
  <si>
    <t>електромонтер з експлуатації розподільних мереж</t>
  </si>
  <si>
    <t>доглядач кладовища (колумбарію)</t>
  </si>
  <si>
    <t>електрослюсар (слюсар) черговий та з ремонту устаткування</t>
  </si>
  <si>
    <t>столяр</t>
  </si>
  <si>
    <t>двірник</t>
  </si>
  <si>
    <t>начальник сектору</t>
  </si>
  <si>
    <t>швачка</t>
  </si>
  <si>
    <t>2223.2</t>
  </si>
  <si>
    <t>штукатур</t>
  </si>
  <si>
    <t>машиніст тепловоза</t>
  </si>
  <si>
    <t>7131</t>
  </si>
  <si>
    <t>1223.1</t>
  </si>
  <si>
    <t>8272</t>
  </si>
  <si>
    <t>9132</t>
  </si>
  <si>
    <t>акумуляторник</t>
  </si>
  <si>
    <t>7212</t>
  </si>
  <si>
    <t>ремонтувальник гумових виробів</t>
  </si>
  <si>
    <t>машиніст гранулювання пластичних мас</t>
  </si>
  <si>
    <t>9161</t>
  </si>
  <si>
    <t>інженер з техногенно-екологічної безпеки</t>
  </si>
  <si>
    <t>машиніст папероробної (картоноробної) машини (сіткар)</t>
  </si>
  <si>
    <t>7241</t>
  </si>
  <si>
    <t>монтер колії</t>
  </si>
  <si>
    <t>7322</t>
  </si>
  <si>
    <t>обмотувальник елементів електричних машин</t>
  </si>
  <si>
    <t>лікар з ультразвукової діагностики</t>
  </si>
  <si>
    <t>механік</t>
  </si>
  <si>
    <t>соціальний робітник</t>
  </si>
  <si>
    <t>верстатник деревообробних верстатів</t>
  </si>
  <si>
    <t>оператор з інформації про вантажопоштові перевезення</t>
  </si>
  <si>
    <t>фельдшер</t>
  </si>
  <si>
    <t>лікар</t>
  </si>
  <si>
    <t>вантажник</t>
  </si>
  <si>
    <t>1222.1</t>
  </si>
  <si>
    <t>електрик дільниці</t>
  </si>
  <si>
    <t>електромеханік</t>
  </si>
  <si>
    <t>5111</t>
  </si>
  <si>
    <t>2452.2</t>
  </si>
  <si>
    <t>оператор пульта керування</t>
  </si>
  <si>
    <t>муляр</t>
  </si>
  <si>
    <t>8334</t>
  </si>
  <si>
    <t>лікар-акушер-гінеколог</t>
  </si>
  <si>
    <t>7141</t>
  </si>
  <si>
    <t>9142</t>
  </si>
  <si>
    <t>верстатник широкого профілю</t>
  </si>
  <si>
    <t>маляр</t>
  </si>
  <si>
    <t>8155</t>
  </si>
  <si>
    <t>електромонтер з обслуговування електроустновок</t>
  </si>
  <si>
    <t>1454</t>
  </si>
  <si>
    <t>лікар-епідеміолог</t>
  </si>
  <si>
    <t>8111</t>
  </si>
  <si>
    <t>3330</t>
  </si>
  <si>
    <t>від 9000 до 10000 грн.</t>
  </si>
  <si>
    <t>9333</t>
  </si>
  <si>
    <t>сортувальник матеріалів та виробів з деревини</t>
  </si>
  <si>
    <t>спеціаліст державної служби (місцевого самоврядування)</t>
  </si>
  <si>
    <t>2229.2</t>
  </si>
  <si>
    <t>механік з ремонту транспорту</t>
  </si>
  <si>
    <t>начальник цеху</t>
  </si>
  <si>
    <t>1229.1</t>
  </si>
  <si>
    <t>7442</t>
  </si>
  <si>
    <t>газорізальник</t>
  </si>
  <si>
    <t>3118</t>
  </si>
  <si>
    <t>мінімальна</t>
  </si>
  <si>
    <t>2359.2</t>
  </si>
  <si>
    <t>3550</t>
  </si>
  <si>
    <t>9152</t>
  </si>
  <si>
    <t>2310.2</t>
  </si>
  <si>
    <t>енергетик</t>
  </si>
  <si>
    <t>від 7000 до 8000 грн.</t>
  </si>
  <si>
    <t>слюсар із складання металевих конструкцій</t>
  </si>
  <si>
    <t>оператор друкарського устаткування</t>
  </si>
  <si>
    <t>керівник художній</t>
  </si>
  <si>
    <t>тракторист (лісозаготівельні роботи)</t>
  </si>
  <si>
    <t>оператор наземних засобів керування безпілотним літальним апаратом</t>
  </si>
  <si>
    <t>8121</t>
  </si>
  <si>
    <t>ливарник на машинах для лиття під тиском</t>
  </si>
  <si>
    <t>3340</t>
  </si>
  <si>
    <t>7423</t>
  </si>
  <si>
    <t>лікар ветеринарної медицини</t>
  </si>
  <si>
    <t>лікар-кардіолог інтервенційний</t>
  </si>
  <si>
    <t>садчик</t>
  </si>
  <si>
    <t>машиніст дорожньо-транспортних машин</t>
  </si>
  <si>
    <t>експедитор транспортний</t>
  </si>
  <si>
    <t>8231</t>
  </si>
  <si>
    <t>А</t>
  </si>
  <si>
    <t>Усього</t>
  </si>
  <si>
    <t>дезінфектор</t>
  </si>
  <si>
    <t>1223.2</t>
  </si>
  <si>
    <t>лікар-статистик</t>
  </si>
  <si>
    <t>4144</t>
  </si>
  <si>
    <t>начальник служби (сфера цивільного захисту)</t>
  </si>
  <si>
    <t>1453.2</t>
  </si>
  <si>
    <t>виконавець робіт</t>
  </si>
  <si>
    <t xml:space="preserve">електрогазозварник </t>
  </si>
  <si>
    <t>помічник вихователя</t>
  </si>
  <si>
    <t>1229.7</t>
  </si>
  <si>
    <t>спеціаліст-бухгалтер</t>
  </si>
  <si>
    <t>оператор комп'ютерної верстки</t>
  </si>
  <si>
    <t>касир (на підприємстві, в установі, організації)</t>
  </si>
  <si>
    <t>директор установи (підприємства, організації) культури (кінотеатру, кіно відеопрокату, кіностудії та ін.)</t>
  </si>
  <si>
    <t>електромонтер з ремонту та обслуговування електроустаткування</t>
  </si>
  <si>
    <t>3113</t>
  </si>
  <si>
    <t>майстер з діагностики та налагодження електронного устаткування автомобільних засобів</t>
  </si>
  <si>
    <t>скручувальник виробів кабельного виробництва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</si>
  <si>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</si>
  <si>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</si>
  <si>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</si>
  <si>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</si>
  <si>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8212</t>
  </si>
  <si>
    <t>укладальник виробів</t>
  </si>
  <si>
    <t>кухонний робітник</t>
  </si>
  <si>
    <t>7433</t>
  </si>
  <si>
    <t>5143</t>
  </si>
  <si>
    <t>волочильник</t>
  </si>
  <si>
    <t>налагоджувальник устаткування у виробництві харчової продукції</t>
  </si>
  <si>
    <t>агент комерційний</t>
  </si>
  <si>
    <t>інженер-програміст</t>
  </si>
  <si>
    <t>флорист</t>
  </si>
  <si>
    <t>8322</t>
  </si>
  <si>
    <t xml:space="preserve">лікар-терапевт </t>
  </si>
  <si>
    <t>монтажник -складальник металопластикових конструкцій</t>
  </si>
  <si>
    <t>налагоджувальник холодноштампувального устаткування</t>
  </si>
  <si>
    <t>оббивальник</t>
  </si>
  <si>
    <t>керівник гуртка</t>
  </si>
  <si>
    <t>інженер-проектувальник (цивільне будівництво)</t>
  </si>
  <si>
    <t>молодший інспектор (поліція)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</si>
  <si>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</si>
  <si>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</si>
  <si>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</si>
  <si>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</si>
  <si>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менеджер (управитель) з маркетингу</t>
  </si>
  <si>
    <t>8112</t>
  </si>
  <si>
    <t>машиніст зернових навантажувально-розвантажувальних машин</t>
  </si>
  <si>
    <t>від 10000 до 11000 грн.</t>
  </si>
  <si>
    <t>фельдшер ветеринарної медицини</t>
  </si>
  <si>
    <t>гідролог</t>
  </si>
  <si>
    <t>машиніст електропоїзда</t>
  </si>
  <si>
    <t>начальник виробництва (на підприємстві харчування)</t>
  </si>
  <si>
    <t>рихтувальник кузовів</t>
  </si>
  <si>
    <t>адміністратор (господар) залу</t>
  </si>
  <si>
    <t>листоноша (поштар)</t>
  </si>
  <si>
    <t>8141</t>
  </si>
  <si>
    <t>2421.2</t>
  </si>
  <si>
    <t>1232</t>
  </si>
  <si>
    <t>завідувач виробництва</t>
  </si>
  <si>
    <t>3119</t>
  </si>
  <si>
    <t>слюсар-електрик з ремонту та обслуговування вантажопідіймальних кранів і машин</t>
  </si>
  <si>
    <t>8251</t>
  </si>
  <si>
    <t>8332</t>
  </si>
  <si>
    <t>2445.2</t>
  </si>
  <si>
    <t>лагодильник шпону й фанери</t>
  </si>
  <si>
    <t>менеджер (управитель) в роздрібній торгівлі непродовольчими товарами</t>
  </si>
  <si>
    <t>інженер-електронік</t>
  </si>
  <si>
    <t>оператор пульта керування устаткуванням залізобетонного виробництва</t>
  </si>
  <si>
    <t>бібліотекар</t>
  </si>
  <si>
    <t>№</t>
  </si>
  <si>
    <t>слюсар-сантехнік</t>
  </si>
  <si>
    <t>закрійник</t>
  </si>
  <si>
    <t>укладальник-пакувальник</t>
  </si>
  <si>
    <t>методист</t>
  </si>
  <si>
    <t>7135</t>
  </si>
  <si>
    <t>інженер з метрології</t>
  </si>
  <si>
    <t>розкрійник листового матеріалу</t>
  </si>
  <si>
    <t>технік-конструктор</t>
  </si>
  <si>
    <t>ХМЕЛЬНИЦЬКИЙ ОБЛАСНИЙ ЦЕНТР ЗАЙНЯТОСТІ</t>
  </si>
  <si>
    <t>8232</t>
  </si>
  <si>
    <t>Б</t>
  </si>
  <si>
    <t>машиніст компресорних установок</t>
  </si>
  <si>
    <t>технік</t>
  </si>
  <si>
    <t>2145.2</t>
  </si>
  <si>
    <t>інженер-гідротехнік</t>
  </si>
  <si>
    <t>фрезерувальник</t>
  </si>
  <si>
    <t>начальник відділення зв'язку</t>
  </si>
  <si>
    <t>фахівець із соціальної роботи</t>
  </si>
  <si>
    <t>стропальник</t>
  </si>
  <si>
    <t>покрівельник будівельний</t>
  </si>
  <si>
    <t>8290</t>
  </si>
  <si>
    <t>7311</t>
  </si>
  <si>
    <t>лікар-дерматовенеролог</t>
  </si>
  <si>
    <t>машиніст електровоза</t>
  </si>
  <si>
    <t>інженер із звукозапису</t>
  </si>
  <si>
    <t>майстер цеху</t>
  </si>
  <si>
    <t>електромонтер тягової підстанції</t>
  </si>
  <si>
    <t>2144.2</t>
  </si>
  <si>
    <t>4190</t>
  </si>
  <si>
    <t>диспетчер об'єднаного диспетчерського управління енергосистеми</t>
  </si>
  <si>
    <t>8323</t>
  </si>
  <si>
    <t>оператор електронно-комунікаційних послуг</t>
  </si>
  <si>
    <t>головний електромеханік</t>
  </si>
  <si>
    <t>слюсар з ремонту устаткування теплових мереж</t>
  </si>
  <si>
    <t>4113</t>
  </si>
  <si>
    <t>фахівець з публічних закупівель</t>
  </si>
  <si>
    <t>майстер виробництва</t>
  </si>
  <si>
    <t>3415</t>
  </si>
  <si>
    <t>сортувальник сировини, фарфорових, фаянсових та керамічних виробів</t>
  </si>
  <si>
    <t>вчитель-логопед</t>
  </si>
  <si>
    <t>контролер газового господарства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</si>
  <si>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</si>
  <si>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</si>
  <si>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</si>
  <si>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</si>
  <si>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</si>
  <si>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вентильовий гідравлічного преса</t>
  </si>
  <si>
    <t>7321</t>
  </si>
  <si>
    <t>9322</t>
  </si>
  <si>
    <t>лікар-ортопед-травматолог</t>
  </si>
  <si>
    <t>шліфувальник по дереву</t>
  </si>
  <si>
    <t>завідувач групи</t>
  </si>
  <si>
    <t>лікар-нарколог</t>
  </si>
  <si>
    <t>оператор прецизійної фотолітографії</t>
  </si>
  <si>
    <t>інженер-механік груповий</t>
  </si>
  <si>
    <t>регулювальник швидкості руху вагонів</t>
  </si>
  <si>
    <t>1314</t>
  </si>
  <si>
    <t>вчитель закладу загальної середньої освіти</t>
  </si>
  <si>
    <t>монтажник систем вентиляції, кондиціювання повітря, пневмотранспорту й аспірації</t>
  </si>
  <si>
    <t>лікар-ендокринолог</t>
  </si>
  <si>
    <t>оператор з обробки інформації та програмного забезпечення</t>
  </si>
  <si>
    <t>лікар-рентгенолог</t>
  </si>
  <si>
    <t>5220</t>
  </si>
  <si>
    <t>7221</t>
  </si>
  <si>
    <t>керуючий фермою</t>
  </si>
  <si>
    <t>майстер будівельних та монтажних робіт</t>
  </si>
  <si>
    <t>лаборант електромеханічних випробовувань та вимірювань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</si>
  <si>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</si>
  <si>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</si>
  <si>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інженер-технолог (хімічні технології)</t>
  </si>
  <si>
    <t>7331</t>
  </si>
  <si>
    <t>дояр</t>
  </si>
  <si>
    <t>механік-налагоджувальник</t>
  </si>
  <si>
    <t>3121</t>
  </si>
  <si>
    <t>7412</t>
  </si>
  <si>
    <t>2455.2</t>
  </si>
  <si>
    <t>налагоджувальник верстатів і маніпуляторів з програмним управлінням</t>
  </si>
  <si>
    <t>8264</t>
  </si>
  <si>
    <t>4229</t>
  </si>
  <si>
    <t>конструктор (інші галузі інженерної справи)</t>
  </si>
  <si>
    <t>експедитор</t>
  </si>
  <si>
    <t>офіціант</t>
  </si>
  <si>
    <t>формувальник залізобетонних виробів та конструкцій</t>
  </si>
  <si>
    <t>оператор котельні</t>
  </si>
  <si>
    <t>вчитель початкових класів закладу загальної середньої освіти</t>
  </si>
  <si>
    <t>обпресувальник кабелів та проводів пластиками та гумою</t>
  </si>
  <si>
    <t>бармен</t>
  </si>
  <si>
    <t>машиніст автомотриси</t>
  </si>
  <si>
    <t>4133</t>
  </si>
  <si>
    <t>1448.1</t>
  </si>
  <si>
    <t>обліковець з реєстрації бухгалтерських даних</t>
  </si>
  <si>
    <t>від мінімальної до 7000 грн.</t>
  </si>
  <si>
    <t>черговий бюро перепусток</t>
  </si>
  <si>
    <t>агроном-дослідник</t>
  </si>
  <si>
    <t>7437</t>
  </si>
  <si>
    <t>оператор швацького устаткування</t>
  </si>
  <si>
    <t>технік-технолог</t>
  </si>
  <si>
    <t>сестра медична (брат медичний)</t>
  </si>
  <si>
    <t>2310.1</t>
  </si>
  <si>
    <t>3227</t>
  </si>
  <si>
    <t>1463</t>
  </si>
  <si>
    <t>регулювальник радіоелектронної апаратури та приладів</t>
  </si>
  <si>
    <t>головний бухгалтер</t>
  </si>
  <si>
    <t>машиніст екскаватора одноковшового</t>
  </si>
  <si>
    <t>Розмір заробітної плати у вакансіях станом на 1 серпня 2023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</si>
</sst>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439"/>
  <sheetViews>
    <sheetView tabSelected="1" zoomScalePageLayoutView="0" workbookViewId="0" topLeftCell="A1">
      <selection activeCell="I11" sqref="I11"/>
    </sheetView>
  </sheetViews>
  <sheetFormatPr defaultColWidth="9.00390625" defaultRowHeight="15" customHeight="1"/>
  <cols>
    <col min="1" max="1" width="3.25390625" style="2" customWidth="1"/>
    <col min="2" max="2" width="24.375" style="5" customWidth="1"/>
    <col min="3" max="3" width="8.25390625" style="7" customWidth="1"/>
    <col min="4" max="4" width="9.625" style="3" customWidth="1"/>
    <col min="5" max="5" width="8.375" style="3" customWidth="1"/>
    <col min="6" max="6" width="7.125" style="3" customWidth="1"/>
    <col min="7" max="7" width="8.625" style="3" customWidth="1"/>
    <col min="8" max="8" width="7.375" style="3" customWidth="1"/>
    <col min="9" max="9" width="7.125" style="3" customWidth="1"/>
    <col min="10" max="10" width="7.00390625" style="3" customWidth="1"/>
    <col min="11" max="12" width="7.125" style="3" customWidth="1"/>
    <col min="13" max="13" width="7.375" style="3" customWidth="1"/>
    <col min="14" max="14" width="7.125" style="3" customWidth="1"/>
    <col min="15" max="15" width="12.00390625" style="18" customWidth="1"/>
    <col min="16" max="16" width="8.875" style="0" hidden="1" customWidth="1"/>
  </cols>
  <sheetData>
    <row r="1" spans="1:15" ht="15" customHeight="1">
      <c r="A1" s="23" t="s">
        <v>563</v>
      </c>
      <c r="B1" s="23"/>
      <c r="C1" s="23"/>
      <c r="D1" s="23"/>
      <c r="E1" s="23"/>
      <c r="F1" s="23"/>
      <c r="G1" s="23"/>
      <c r="H1" s="6"/>
      <c r="I1" s="6"/>
      <c r="J1" s="6"/>
      <c r="K1" s="6"/>
      <c r="L1" s="6"/>
      <c r="M1" s="6"/>
      <c r="N1" s="6"/>
      <c r="O1" s="16"/>
    </row>
    <row r="2" spans="1:15" ht="18.75" customHeight="1">
      <c r="A2" s="24" t="s">
        <v>659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.75" customHeight="1">
      <c r="A5" s="25" t="s">
        <v>554</v>
      </c>
      <c r="B5" s="21"/>
      <c r="C5" s="22" t="s">
        <v>197</v>
      </c>
      <c r="D5" s="21" t="s">
        <v>339</v>
      </c>
      <c r="E5" s="21" t="s">
        <v>40</v>
      </c>
      <c r="F5" s="21"/>
      <c r="G5" s="21"/>
      <c r="H5" s="21"/>
      <c r="I5" s="21"/>
      <c r="J5" s="21"/>
      <c r="K5" s="21"/>
      <c r="L5" s="21"/>
      <c r="M5" s="21"/>
      <c r="N5" s="21"/>
      <c r="O5" s="20" t="s">
        <v>19</v>
      </c>
    </row>
    <row r="6" spans="1:15" ht="94.5" customHeight="1">
      <c r="A6" s="25"/>
      <c r="B6" s="21"/>
      <c r="C6" s="22"/>
      <c r="D6" s="21"/>
      <c r="E6" s="1" t="s">
        <v>461</v>
      </c>
      <c r="F6" s="1" t="s">
        <v>646</v>
      </c>
      <c r="G6" s="1" t="s">
        <v>467</v>
      </c>
      <c r="H6" s="1" t="s">
        <v>140</v>
      </c>
      <c r="I6" s="1" t="s">
        <v>450</v>
      </c>
      <c r="J6" s="1" t="s">
        <v>532</v>
      </c>
      <c r="K6" s="1" t="s">
        <v>336</v>
      </c>
      <c r="L6" s="1" t="s">
        <v>352</v>
      </c>
      <c r="M6" s="1" t="s">
        <v>322</v>
      </c>
      <c r="N6" s="1" t="s">
        <v>92</v>
      </c>
      <c r="O6" s="20"/>
    </row>
    <row r="7" spans="1:15" s="15" customFormat="1" ht="12" customHeight="1">
      <c r="A7" s="12" t="s">
        <v>483</v>
      </c>
      <c r="B7" s="12" t="s">
        <v>565</v>
      </c>
      <c r="C7" s="13" t="s">
        <v>367</v>
      </c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  <c r="J7" s="14">
        <v>7</v>
      </c>
      <c r="K7" s="14">
        <v>8</v>
      </c>
      <c r="L7" s="14">
        <v>9</v>
      </c>
      <c r="M7" s="14">
        <v>10</v>
      </c>
      <c r="N7" s="14">
        <v>11</v>
      </c>
      <c r="O7" s="19">
        <v>12</v>
      </c>
    </row>
    <row r="8" spans="1:15" s="11" customFormat="1" ht="12.75">
      <c r="A8" s="4">
        <v>1</v>
      </c>
      <c r="B8" s="8" t="s">
        <v>484</v>
      </c>
      <c r="C8" s="9"/>
      <c r="D8" s="10">
        <f>SUM(D9:D439)</f>
        <v>2086</v>
      </c>
      <c r="E8" s="10">
        <f aca="true" t="shared" si="0" ref="E8:N8">SUM(E9:E439)</f>
        <v>354</v>
      </c>
      <c r="F8" s="10">
        <f t="shared" si="0"/>
        <v>235</v>
      </c>
      <c r="G8" s="10">
        <f t="shared" si="0"/>
        <v>278</v>
      </c>
      <c r="H8" s="10">
        <f t="shared" si="0"/>
        <v>176</v>
      </c>
      <c r="I8" s="10">
        <f t="shared" si="0"/>
        <v>291</v>
      </c>
      <c r="J8" s="10">
        <f t="shared" si="0"/>
        <v>112</v>
      </c>
      <c r="K8" s="10">
        <f t="shared" si="0"/>
        <v>178</v>
      </c>
      <c r="L8" s="10">
        <f t="shared" si="0"/>
        <v>216</v>
      </c>
      <c r="M8" s="10">
        <f t="shared" si="0"/>
        <v>169</v>
      </c>
      <c r="N8" s="10">
        <f t="shared" si="0"/>
        <v>77</v>
      </c>
      <c r="O8" s="17">
        <v>10428.636812080536</v>
      </c>
    </row>
    <row r="9" spans="2:15" ht="38.25">
      <c r="B9" s="5" t="s">
        <v>282</v>
      </c>
      <c r="C9" s="7" t="s">
        <v>78</v>
      </c>
      <c r="D9" s="3">
        <f aca="true" t="shared" si="1" ref="D9:D71">SUM(E9:N9)</f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18">
        <v>17500</v>
      </c>
    </row>
    <row r="10" spans="2:15" ht="12.75">
      <c r="B10" s="5" t="s">
        <v>243</v>
      </c>
      <c r="C10" s="7" t="s">
        <v>78</v>
      </c>
      <c r="D10" s="3">
        <f t="shared" si="1"/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18">
        <v>28000</v>
      </c>
    </row>
    <row r="11" spans="2:15" ht="63.75">
      <c r="B11" s="5" t="s">
        <v>498</v>
      </c>
      <c r="C11" s="7" t="s">
        <v>78</v>
      </c>
      <c r="D11" s="3">
        <f t="shared" si="1"/>
        <v>2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8">
        <v>6700</v>
      </c>
    </row>
    <row r="12" spans="2:15" ht="12.75">
      <c r="B12" s="5" t="s">
        <v>619</v>
      </c>
      <c r="C12" s="7" t="s">
        <v>230</v>
      </c>
      <c r="D12" s="3">
        <f t="shared" si="1"/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18">
        <v>19168</v>
      </c>
    </row>
    <row r="13" spans="2:15" ht="12.75">
      <c r="B13" s="5" t="s">
        <v>232</v>
      </c>
      <c r="C13" s="7" t="s">
        <v>230</v>
      </c>
      <c r="D13" s="3">
        <f t="shared" si="1"/>
        <v>2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18">
        <v>11500</v>
      </c>
    </row>
    <row r="14" spans="2:15" ht="12.75">
      <c r="B14" s="5" t="s">
        <v>456</v>
      </c>
      <c r="C14" s="7" t="s">
        <v>230</v>
      </c>
      <c r="D14" s="3">
        <f t="shared" si="1"/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8">
        <v>8000</v>
      </c>
    </row>
    <row r="15" spans="2:15" ht="12.75">
      <c r="B15" s="5" t="s">
        <v>120</v>
      </c>
      <c r="C15" s="7" t="s">
        <v>431</v>
      </c>
      <c r="D15" s="3">
        <f t="shared" si="1"/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18">
        <v>12000</v>
      </c>
    </row>
    <row r="16" spans="2:15" ht="12.75">
      <c r="B16" s="5" t="s">
        <v>345</v>
      </c>
      <c r="C16" s="7" t="s">
        <v>214</v>
      </c>
      <c r="D16" s="3">
        <f t="shared" si="1"/>
        <v>3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18">
        <v>11000</v>
      </c>
    </row>
    <row r="17" spans="2:15" ht="12.75">
      <c r="B17" s="5" t="s">
        <v>260</v>
      </c>
      <c r="C17" s="7" t="s">
        <v>214</v>
      </c>
      <c r="D17" s="3">
        <f t="shared" si="1"/>
        <v>1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8">
        <v>8000</v>
      </c>
    </row>
    <row r="18" spans="2:15" ht="25.5">
      <c r="B18" s="5" t="s">
        <v>318</v>
      </c>
      <c r="C18" s="7" t="s">
        <v>214</v>
      </c>
      <c r="D18" s="3">
        <f t="shared" si="1"/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18">
        <v>12500</v>
      </c>
    </row>
    <row r="19" spans="2:15" ht="25.5">
      <c r="B19" s="5" t="s">
        <v>290</v>
      </c>
      <c r="C19" s="7" t="s">
        <v>214</v>
      </c>
      <c r="D19" s="3">
        <f t="shared" si="1"/>
        <v>1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8">
        <v>10000</v>
      </c>
    </row>
    <row r="20" spans="2:15" ht="12.75">
      <c r="B20" s="5" t="s">
        <v>591</v>
      </c>
      <c r="C20" s="7" t="s">
        <v>214</v>
      </c>
      <c r="D20" s="3">
        <f t="shared" si="1"/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18">
        <v>15000</v>
      </c>
    </row>
    <row r="21" spans="2:15" ht="25.5">
      <c r="B21" s="5" t="s">
        <v>101</v>
      </c>
      <c r="C21" s="7" t="s">
        <v>214</v>
      </c>
      <c r="D21" s="3">
        <f t="shared" si="1"/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18">
        <v>17000</v>
      </c>
    </row>
    <row r="22" spans="2:15" ht="12.75">
      <c r="B22" s="5" t="s">
        <v>249</v>
      </c>
      <c r="C22" s="7" t="s">
        <v>214</v>
      </c>
      <c r="D22" s="3">
        <f t="shared" si="1"/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1</v>
      </c>
      <c r="N22" s="3">
        <v>2</v>
      </c>
      <c r="O22" s="18">
        <v>19219.75</v>
      </c>
    </row>
    <row r="23" spans="2:15" ht="12.75">
      <c r="B23" s="5" t="s">
        <v>580</v>
      </c>
      <c r="C23" s="7" t="s">
        <v>214</v>
      </c>
      <c r="D23" s="3">
        <f t="shared" si="1"/>
        <v>1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8">
        <v>10000</v>
      </c>
    </row>
    <row r="24" spans="2:15" ht="25.5">
      <c r="B24" s="5" t="s">
        <v>334</v>
      </c>
      <c r="C24" s="7" t="s">
        <v>214</v>
      </c>
      <c r="D24" s="3">
        <f t="shared" si="1"/>
        <v>1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8">
        <v>8000</v>
      </c>
    </row>
    <row r="25" spans="2:15" ht="25.5">
      <c r="B25" s="5" t="s">
        <v>90</v>
      </c>
      <c r="C25" s="7" t="s">
        <v>214</v>
      </c>
      <c r="D25" s="3">
        <f t="shared" si="1"/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18">
        <v>17500</v>
      </c>
    </row>
    <row r="26" spans="2:15" ht="12.75">
      <c r="B26" s="5" t="s">
        <v>107</v>
      </c>
      <c r="C26" s="7" t="s">
        <v>214</v>
      </c>
      <c r="D26" s="3">
        <f t="shared" si="1"/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18">
        <v>13735</v>
      </c>
    </row>
    <row r="27" spans="2:15" ht="25.5">
      <c r="B27" s="5" t="s">
        <v>211</v>
      </c>
      <c r="C27" s="7" t="s">
        <v>214</v>
      </c>
      <c r="D27" s="3">
        <f t="shared" si="1"/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18">
        <v>14182</v>
      </c>
    </row>
    <row r="28" spans="2:15" ht="12.75">
      <c r="B28" s="5" t="s">
        <v>235</v>
      </c>
      <c r="C28" s="7" t="s">
        <v>409</v>
      </c>
      <c r="D28" s="3">
        <f t="shared" si="1"/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1</v>
      </c>
      <c r="O28" s="18">
        <v>20750</v>
      </c>
    </row>
    <row r="29" spans="2:15" ht="12.75">
      <c r="B29" s="5" t="s">
        <v>491</v>
      </c>
      <c r="C29" s="7" t="s">
        <v>486</v>
      </c>
      <c r="D29" s="3">
        <f t="shared" si="1"/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</v>
      </c>
      <c r="M29" s="3">
        <v>0</v>
      </c>
      <c r="N29" s="3">
        <v>0</v>
      </c>
      <c r="O29" s="18">
        <v>12500</v>
      </c>
    </row>
    <row r="30" spans="2:15" ht="12.75">
      <c r="B30" s="5" t="s">
        <v>247</v>
      </c>
      <c r="C30" s="7" t="s">
        <v>486</v>
      </c>
      <c r="D30" s="3">
        <f t="shared" si="1"/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18">
        <v>15500</v>
      </c>
    </row>
    <row r="31" spans="2:15" ht="12.75">
      <c r="B31" s="5" t="s">
        <v>107</v>
      </c>
      <c r="C31" s="7" t="s">
        <v>486</v>
      </c>
      <c r="D31" s="3">
        <f t="shared" si="1"/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18">
        <v>15000</v>
      </c>
    </row>
    <row r="32" spans="2:15" ht="25.5">
      <c r="B32" s="5" t="s">
        <v>620</v>
      </c>
      <c r="C32" s="7" t="s">
        <v>486</v>
      </c>
      <c r="D32" s="3">
        <f t="shared" si="1"/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18">
        <v>19800</v>
      </c>
    </row>
    <row r="33" spans="2:15" ht="25.5">
      <c r="B33" s="5" t="s">
        <v>536</v>
      </c>
      <c r="C33" s="7" t="s">
        <v>174</v>
      </c>
      <c r="D33" s="3">
        <f t="shared" si="1"/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18">
        <v>15000</v>
      </c>
    </row>
    <row r="34" spans="2:15" ht="12.75">
      <c r="B34" s="5" t="s">
        <v>543</v>
      </c>
      <c r="C34" s="7" t="s">
        <v>174</v>
      </c>
      <c r="D34" s="3">
        <f t="shared" si="1"/>
        <v>1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8">
        <v>10000</v>
      </c>
    </row>
    <row r="35" spans="2:15" ht="12.75">
      <c r="B35" s="5" t="s">
        <v>363</v>
      </c>
      <c r="C35" s="7" t="s">
        <v>38</v>
      </c>
      <c r="D35" s="3">
        <f t="shared" si="1"/>
        <v>3</v>
      </c>
      <c r="E35" s="3">
        <v>1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8">
        <v>7233.33</v>
      </c>
    </row>
    <row r="36" spans="2:15" ht="12.75">
      <c r="B36" s="5" t="s">
        <v>571</v>
      </c>
      <c r="C36" s="7" t="s">
        <v>38</v>
      </c>
      <c r="D36" s="3">
        <f t="shared" si="1"/>
        <v>1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8">
        <v>8000</v>
      </c>
    </row>
    <row r="37" spans="2:15" ht="25.5">
      <c r="B37" s="5" t="s">
        <v>114</v>
      </c>
      <c r="C37" s="7" t="s">
        <v>38</v>
      </c>
      <c r="D37" s="3">
        <f t="shared" si="1"/>
        <v>13</v>
      </c>
      <c r="E37" s="3">
        <v>1</v>
      </c>
      <c r="F37" s="3">
        <v>0</v>
      </c>
      <c r="G37" s="3">
        <v>11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8">
        <v>8015.39</v>
      </c>
    </row>
    <row r="38" spans="2:15" ht="12.75">
      <c r="B38" s="5" t="s">
        <v>606</v>
      </c>
      <c r="C38" s="7" t="s">
        <v>457</v>
      </c>
      <c r="D38" s="3">
        <f t="shared" si="1"/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18">
        <v>12000</v>
      </c>
    </row>
    <row r="39" spans="2:15" ht="38.25">
      <c r="B39" s="5" t="s">
        <v>368</v>
      </c>
      <c r="C39" s="7" t="s">
        <v>328</v>
      </c>
      <c r="D39" s="3">
        <f t="shared" si="1"/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18">
        <v>15950</v>
      </c>
    </row>
    <row r="40" spans="2:15" ht="25.5">
      <c r="B40" s="5" t="s">
        <v>362</v>
      </c>
      <c r="C40" s="7" t="s">
        <v>128</v>
      </c>
      <c r="D40" s="3">
        <f t="shared" si="1"/>
        <v>1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8">
        <v>8750</v>
      </c>
    </row>
    <row r="41" spans="2:15" ht="12.75">
      <c r="B41" s="5" t="s">
        <v>522</v>
      </c>
      <c r="C41" s="7" t="s">
        <v>21</v>
      </c>
      <c r="D41" s="3">
        <f t="shared" si="1"/>
        <v>2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8">
        <v>6700</v>
      </c>
    </row>
    <row r="42" spans="2:15" ht="12.75">
      <c r="B42" s="5" t="s">
        <v>41</v>
      </c>
      <c r="C42" s="7" t="s">
        <v>494</v>
      </c>
      <c r="D42" s="3">
        <f t="shared" si="1"/>
        <v>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18">
        <v>17000</v>
      </c>
    </row>
    <row r="43" spans="2:15" ht="12.75">
      <c r="B43" s="5" t="s">
        <v>403</v>
      </c>
      <c r="C43" s="7" t="s">
        <v>494</v>
      </c>
      <c r="D43" s="3">
        <f t="shared" si="1"/>
        <v>1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8">
        <v>10000</v>
      </c>
    </row>
    <row r="44" spans="2:15" ht="12.75">
      <c r="B44" s="5" t="s">
        <v>657</v>
      </c>
      <c r="C44" s="7" t="s">
        <v>65</v>
      </c>
      <c r="D44" s="3">
        <f t="shared" si="1"/>
        <v>8</v>
      </c>
      <c r="E44" s="3">
        <v>0</v>
      </c>
      <c r="F44" s="3">
        <v>0</v>
      </c>
      <c r="G44" s="3">
        <v>2</v>
      </c>
      <c r="H44" s="3">
        <v>0</v>
      </c>
      <c r="I44" s="3">
        <v>0</v>
      </c>
      <c r="J44" s="3">
        <v>1</v>
      </c>
      <c r="K44" s="3">
        <v>0</v>
      </c>
      <c r="L44" s="3">
        <v>4</v>
      </c>
      <c r="M44" s="3">
        <v>0</v>
      </c>
      <c r="N44" s="3">
        <v>1</v>
      </c>
      <c r="O44" s="18">
        <v>13291.07</v>
      </c>
    </row>
    <row r="45" spans="2:15" ht="12.75">
      <c r="B45" s="5" t="s">
        <v>240</v>
      </c>
      <c r="C45" s="7" t="s">
        <v>65</v>
      </c>
      <c r="D45" s="3">
        <f t="shared" si="1"/>
        <v>5</v>
      </c>
      <c r="E45" s="3">
        <v>1</v>
      </c>
      <c r="F45" s="3">
        <v>0</v>
      </c>
      <c r="G45" s="3">
        <v>0</v>
      </c>
      <c r="H45" s="3">
        <v>0</v>
      </c>
      <c r="I45" s="3">
        <v>2</v>
      </c>
      <c r="J45" s="3">
        <v>0</v>
      </c>
      <c r="K45" s="3">
        <v>1</v>
      </c>
      <c r="L45" s="3">
        <v>1</v>
      </c>
      <c r="M45" s="3">
        <v>0</v>
      </c>
      <c r="N45" s="3">
        <v>0</v>
      </c>
      <c r="O45" s="18">
        <v>10740</v>
      </c>
    </row>
    <row r="46" spans="2:15" ht="12.75">
      <c r="B46" s="5" t="s">
        <v>236</v>
      </c>
      <c r="C46" s="7" t="s">
        <v>542</v>
      </c>
      <c r="D46" s="3">
        <f t="shared" si="1"/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18">
        <v>24000</v>
      </c>
    </row>
    <row r="47" spans="2:15" ht="12.75">
      <c r="B47" s="5" t="s">
        <v>587</v>
      </c>
      <c r="C47" s="7" t="s">
        <v>307</v>
      </c>
      <c r="D47" s="3">
        <f t="shared" si="1"/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18">
        <v>12595.5</v>
      </c>
    </row>
    <row r="48" spans="2:15" ht="12.75">
      <c r="B48" s="5" t="s">
        <v>167</v>
      </c>
      <c r="C48" s="7" t="s">
        <v>394</v>
      </c>
      <c r="D48" s="3">
        <f t="shared" si="1"/>
        <v>2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8">
        <v>6850</v>
      </c>
    </row>
    <row r="49" spans="2:15" ht="25.5">
      <c r="B49" s="5" t="s">
        <v>489</v>
      </c>
      <c r="C49" s="7" t="s">
        <v>379</v>
      </c>
      <c r="D49" s="3">
        <f t="shared" si="1"/>
        <v>1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8">
        <v>6700</v>
      </c>
    </row>
    <row r="50" spans="2:15" ht="12.75">
      <c r="B50" s="5" t="s">
        <v>144</v>
      </c>
      <c r="C50" s="7" t="s">
        <v>379</v>
      </c>
      <c r="D50" s="3">
        <f t="shared" si="1"/>
        <v>3</v>
      </c>
      <c r="E50" s="3">
        <v>1</v>
      </c>
      <c r="F50" s="3">
        <v>1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8">
        <v>7866.67</v>
      </c>
    </row>
    <row r="51" spans="2:15" ht="12.75">
      <c r="B51" s="5" t="s">
        <v>186</v>
      </c>
      <c r="C51" s="7" t="s">
        <v>611</v>
      </c>
      <c r="D51" s="3">
        <f t="shared" si="1"/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18">
        <v>12000</v>
      </c>
    </row>
    <row r="52" spans="2:15" ht="25.5">
      <c r="B52" s="5" t="s">
        <v>154</v>
      </c>
      <c r="C52" s="7" t="s">
        <v>644</v>
      </c>
      <c r="D52" s="3">
        <f t="shared" si="1"/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18">
        <v>17500</v>
      </c>
    </row>
    <row r="53" spans="2:15" ht="38.25">
      <c r="B53" s="5" t="s">
        <v>550</v>
      </c>
      <c r="C53" s="7" t="s">
        <v>490</v>
      </c>
      <c r="D53" s="3">
        <f t="shared" si="1"/>
        <v>1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8">
        <v>7600</v>
      </c>
    </row>
    <row r="54" spans="2:15" ht="38.25">
      <c r="B54" s="5" t="s">
        <v>271</v>
      </c>
      <c r="C54" s="7" t="s">
        <v>446</v>
      </c>
      <c r="D54" s="3">
        <f t="shared" si="1"/>
        <v>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1</v>
      </c>
      <c r="O54" s="18">
        <v>18273.5</v>
      </c>
    </row>
    <row r="55" spans="2:15" ht="25.5">
      <c r="B55" s="5" t="s">
        <v>257</v>
      </c>
      <c r="C55" s="7" t="s">
        <v>655</v>
      </c>
      <c r="D55" s="3">
        <f t="shared" si="1"/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18">
        <v>12000</v>
      </c>
    </row>
    <row r="56" spans="2:15" ht="25.5">
      <c r="B56" s="5" t="s">
        <v>184</v>
      </c>
      <c r="C56" s="7" t="s">
        <v>132</v>
      </c>
      <c r="D56" s="3">
        <f t="shared" si="1"/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18">
        <v>14000</v>
      </c>
    </row>
    <row r="57" spans="2:15" ht="25.5">
      <c r="B57" s="5" t="s">
        <v>366</v>
      </c>
      <c r="C57" s="7" t="s">
        <v>132</v>
      </c>
      <c r="D57" s="3">
        <f t="shared" si="1"/>
        <v>6</v>
      </c>
      <c r="E57" s="3">
        <v>2</v>
      </c>
      <c r="F57" s="3">
        <v>1</v>
      </c>
      <c r="G57" s="3">
        <v>0</v>
      </c>
      <c r="H57" s="3">
        <v>2</v>
      </c>
      <c r="I57" s="3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8">
        <v>8025</v>
      </c>
    </row>
    <row r="58" spans="2:15" ht="38.25">
      <c r="B58" s="5" t="s">
        <v>25</v>
      </c>
      <c r="C58" s="7" t="s">
        <v>132</v>
      </c>
      <c r="D58" s="3">
        <f t="shared" si="1"/>
        <v>2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18">
        <v>12500</v>
      </c>
    </row>
    <row r="59" spans="2:15" ht="25.5">
      <c r="B59" s="5" t="s">
        <v>529</v>
      </c>
      <c r="C59" s="7" t="s">
        <v>132</v>
      </c>
      <c r="D59" s="3">
        <f t="shared" si="1"/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18">
        <v>11100</v>
      </c>
    </row>
    <row r="60" spans="2:15" ht="12.75">
      <c r="B60" s="5" t="s">
        <v>325</v>
      </c>
      <c r="C60" s="7" t="s">
        <v>67</v>
      </c>
      <c r="D60" s="3">
        <f t="shared" si="1"/>
        <v>1</v>
      </c>
      <c r="E60" s="3">
        <v>0</v>
      </c>
      <c r="F60" s="3">
        <v>0</v>
      </c>
      <c r="G60" s="3">
        <v>0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8">
        <v>10000</v>
      </c>
    </row>
    <row r="61" spans="2:15" ht="12.75">
      <c r="B61" s="5" t="s">
        <v>534</v>
      </c>
      <c r="C61" s="7" t="s">
        <v>276</v>
      </c>
      <c r="D61" s="3">
        <f t="shared" si="1"/>
        <v>2</v>
      </c>
      <c r="E61" s="3">
        <v>0</v>
      </c>
      <c r="F61" s="3">
        <v>0</v>
      </c>
      <c r="G61" s="3">
        <v>0</v>
      </c>
      <c r="H61" s="3">
        <v>2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8">
        <v>8545</v>
      </c>
    </row>
    <row r="62" spans="2:15" ht="25.5">
      <c r="B62" s="5" t="s">
        <v>175</v>
      </c>
      <c r="C62" s="7" t="s">
        <v>252</v>
      </c>
      <c r="D62" s="3">
        <f t="shared" si="1"/>
        <v>2</v>
      </c>
      <c r="E62" s="3">
        <v>0</v>
      </c>
      <c r="F62" s="3">
        <v>0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8">
        <v>7225</v>
      </c>
    </row>
    <row r="63" spans="2:15" ht="12.75">
      <c r="B63" s="5" t="s">
        <v>515</v>
      </c>
      <c r="C63" s="7" t="s">
        <v>233</v>
      </c>
      <c r="D63" s="3">
        <f t="shared" si="1"/>
        <v>2</v>
      </c>
      <c r="E63" s="3">
        <v>0</v>
      </c>
      <c r="F63" s="3">
        <v>0</v>
      </c>
      <c r="G63" s="3">
        <v>0</v>
      </c>
      <c r="H63" s="3">
        <v>0</v>
      </c>
      <c r="I63" s="3">
        <v>1</v>
      </c>
      <c r="J63" s="3">
        <v>0</v>
      </c>
      <c r="K63" s="3">
        <v>1</v>
      </c>
      <c r="L63" s="3">
        <v>0</v>
      </c>
      <c r="M63" s="3">
        <v>0</v>
      </c>
      <c r="N63" s="3">
        <v>0</v>
      </c>
      <c r="O63" s="18">
        <v>10750</v>
      </c>
    </row>
    <row r="64" spans="2:15" ht="12.75">
      <c r="B64" s="5" t="s">
        <v>199</v>
      </c>
      <c r="C64" s="7" t="s">
        <v>233</v>
      </c>
      <c r="D64" s="3">
        <f t="shared" si="1"/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</v>
      </c>
      <c r="L64" s="3">
        <v>0</v>
      </c>
      <c r="M64" s="3">
        <v>0</v>
      </c>
      <c r="N64" s="3">
        <v>0</v>
      </c>
      <c r="O64" s="18">
        <v>12000</v>
      </c>
    </row>
    <row r="65" spans="2:15" ht="12.75">
      <c r="B65" s="5" t="s">
        <v>365</v>
      </c>
      <c r="C65" s="7" t="s">
        <v>82</v>
      </c>
      <c r="D65" s="3">
        <f t="shared" si="1"/>
        <v>2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8">
        <v>6700</v>
      </c>
    </row>
    <row r="66" spans="2:15" ht="12.75">
      <c r="B66" s="5" t="s">
        <v>324</v>
      </c>
      <c r="C66" s="7" t="s">
        <v>338</v>
      </c>
      <c r="D66" s="3">
        <f t="shared" si="1"/>
        <v>1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8">
        <v>8545</v>
      </c>
    </row>
    <row r="67" spans="2:15" ht="25.5">
      <c r="B67" s="5" t="s">
        <v>250</v>
      </c>
      <c r="C67" s="7" t="s">
        <v>338</v>
      </c>
      <c r="D67" s="3">
        <f t="shared" si="1"/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</v>
      </c>
      <c r="O67" s="18">
        <v>25000</v>
      </c>
    </row>
    <row r="68" spans="2:15" ht="25.5">
      <c r="B68" s="5" t="s">
        <v>523</v>
      </c>
      <c r="C68" s="7" t="s">
        <v>338</v>
      </c>
      <c r="D68" s="3">
        <f t="shared" si="1"/>
        <v>3</v>
      </c>
      <c r="E68" s="3">
        <v>3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8">
        <v>6700</v>
      </c>
    </row>
    <row r="69" spans="2:15" ht="38.25">
      <c r="B69" s="5" t="s">
        <v>584</v>
      </c>
      <c r="C69" s="7" t="s">
        <v>319</v>
      </c>
      <c r="D69" s="3">
        <f t="shared" si="1"/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18">
        <v>13600</v>
      </c>
    </row>
    <row r="70" spans="2:15" ht="12.75">
      <c r="B70" s="5" t="s">
        <v>390</v>
      </c>
      <c r="C70" s="7" t="s">
        <v>319</v>
      </c>
      <c r="D70" s="3">
        <f t="shared" si="1"/>
        <v>2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18">
        <v>10000</v>
      </c>
    </row>
    <row r="71" spans="2:15" ht="12.75">
      <c r="B71" s="5" t="s">
        <v>579</v>
      </c>
      <c r="C71" s="7" t="s">
        <v>582</v>
      </c>
      <c r="D71" s="3">
        <f t="shared" si="1"/>
        <v>1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8">
        <v>6700</v>
      </c>
    </row>
    <row r="72" spans="2:15" ht="25.5">
      <c r="B72" s="5" t="s">
        <v>201</v>
      </c>
      <c r="C72" s="7" t="s">
        <v>582</v>
      </c>
      <c r="D72" s="3">
        <f aca="true" t="shared" si="2" ref="D72:D135">SUM(E72:N72)</f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</v>
      </c>
      <c r="M72" s="3">
        <v>0</v>
      </c>
      <c r="N72" s="3">
        <v>0</v>
      </c>
      <c r="O72" s="18">
        <v>15000</v>
      </c>
    </row>
    <row r="73" spans="2:15" ht="12.75">
      <c r="B73" s="5" t="s">
        <v>551</v>
      </c>
      <c r="C73" s="7" t="s">
        <v>582</v>
      </c>
      <c r="D73" s="3">
        <f t="shared" si="2"/>
        <v>6</v>
      </c>
      <c r="E73" s="3">
        <v>3</v>
      </c>
      <c r="F73" s="3">
        <v>0</v>
      </c>
      <c r="G73" s="3">
        <v>0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2</v>
      </c>
      <c r="N73" s="3">
        <v>0</v>
      </c>
      <c r="O73" s="18">
        <v>10942.17</v>
      </c>
    </row>
    <row r="74" spans="2:15" ht="12.75">
      <c r="B74" s="5" t="s">
        <v>609</v>
      </c>
      <c r="C74" s="7" t="s">
        <v>568</v>
      </c>
      <c r="D74" s="3">
        <f t="shared" si="2"/>
        <v>6</v>
      </c>
      <c r="E74" s="3">
        <v>0</v>
      </c>
      <c r="F74" s="3">
        <v>0</v>
      </c>
      <c r="G74" s="3">
        <v>1</v>
      </c>
      <c r="H74" s="3">
        <v>1</v>
      </c>
      <c r="I74" s="3">
        <v>2</v>
      </c>
      <c r="J74" s="3">
        <v>0</v>
      </c>
      <c r="K74" s="3">
        <v>2</v>
      </c>
      <c r="L74" s="3">
        <v>0</v>
      </c>
      <c r="M74" s="3">
        <v>0</v>
      </c>
      <c r="N74" s="3">
        <v>0</v>
      </c>
      <c r="O74" s="18">
        <v>10166.67</v>
      </c>
    </row>
    <row r="75" spans="2:15" ht="12.75">
      <c r="B75" s="5" t="s">
        <v>274</v>
      </c>
      <c r="C75" s="7" t="s">
        <v>568</v>
      </c>
      <c r="D75" s="3">
        <f t="shared" si="2"/>
        <v>1</v>
      </c>
      <c r="E75" s="3">
        <v>0</v>
      </c>
      <c r="F75" s="3">
        <v>0</v>
      </c>
      <c r="G75" s="3">
        <v>0</v>
      </c>
      <c r="H75" s="3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8">
        <v>8900</v>
      </c>
    </row>
    <row r="76" spans="2:15" ht="38.25">
      <c r="B76" s="5" t="s">
        <v>335</v>
      </c>
      <c r="C76" s="7" t="s">
        <v>568</v>
      </c>
      <c r="D76" s="3">
        <f t="shared" si="2"/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0</v>
      </c>
      <c r="N76" s="3">
        <v>0</v>
      </c>
      <c r="O76" s="18">
        <v>12978</v>
      </c>
    </row>
    <row r="77" spans="2:15" ht="25.5">
      <c r="B77" s="5" t="s">
        <v>624</v>
      </c>
      <c r="C77" s="7" t="s">
        <v>147</v>
      </c>
      <c r="D77" s="3">
        <f t="shared" si="2"/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18">
        <v>12000</v>
      </c>
    </row>
    <row r="78" spans="2:15" ht="38.25">
      <c r="B78" s="5" t="s">
        <v>0</v>
      </c>
      <c r="C78" s="7" t="s">
        <v>127</v>
      </c>
      <c r="D78" s="3">
        <f t="shared" si="2"/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18">
        <v>17000</v>
      </c>
    </row>
    <row r="79" spans="2:15" ht="12.75">
      <c r="B79" s="5" t="s">
        <v>80</v>
      </c>
      <c r="C79" s="7" t="s">
        <v>395</v>
      </c>
      <c r="D79" s="3">
        <f t="shared" si="2"/>
        <v>1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8">
        <v>7897</v>
      </c>
    </row>
    <row r="80" spans="2:15" ht="12.75">
      <c r="B80" s="5" t="s">
        <v>349</v>
      </c>
      <c r="C80" s="7" t="s">
        <v>395</v>
      </c>
      <c r="D80" s="3">
        <f t="shared" si="2"/>
        <v>1</v>
      </c>
      <c r="E80" s="3">
        <v>0</v>
      </c>
      <c r="F80" s="3">
        <v>0</v>
      </c>
      <c r="G80" s="3">
        <v>0</v>
      </c>
      <c r="H80" s="3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8">
        <v>9000</v>
      </c>
    </row>
    <row r="81" spans="2:15" ht="12.75">
      <c r="B81" s="5" t="s">
        <v>560</v>
      </c>
      <c r="C81" s="7" t="s">
        <v>378</v>
      </c>
      <c r="D81" s="3">
        <f t="shared" si="2"/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1</v>
      </c>
      <c r="L81" s="3">
        <v>0</v>
      </c>
      <c r="M81" s="3">
        <v>0</v>
      </c>
      <c r="N81" s="3">
        <v>0</v>
      </c>
      <c r="O81" s="18">
        <v>12000</v>
      </c>
    </row>
    <row r="82" spans="2:15" ht="12.75">
      <c r="B82" s="5" t="s">
        <v>109</v>
      </c>
      <c r="C82" s="7" t="s">
        <v>378</v>
      </c>
      <c r="D82" s="3">
        <f t="shared" si="2"/>
        <v>2</v>
      </c>
      <c r="E82" s="3">
        <v>0</v>
      </c>
      <c r="F82" s="3">
        <v>0</v>
      </c>
      <c r="G82" s="3">
        <v>0</v>
      </c>
      <c r="H82" s="3">
        <v>0</v>
      </c>
      <c r="I82" s="3">
        <v>2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8">
        <v>9200</v>
      </c>
    </row>
    <row r="83" spans="2:15" ht="25.5">
      <c r="B83" s="5" t="s">
        <v>634</v>
      </c>
      <c r="C83" s="7" t="s">
        <v>378</v>
      </c>
      <c r="D83" s="3">
        <f t="shared" si="2"/>
        <v>2</v>
      </c>
      <c r="E83" s="3">
        <v>2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8">
        <v>6700</v>
      </c>
    </row>
    <row r="84" spans="2:15" ht="12.75">
      <c r="B84" s="5" t="s">
        <v>196</v>
      </c>
      <c r="C84" s="7" t="s">
        <v>378</v>
      </c>
      <c r="D84" s="3">
        <f t="shared" si="2"/>
        <v>3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2</v>
      </c>
      <c r="M84" s="3">
        <v>1</v>
      </c>
      <c r="N84" s="3">
        <v>0</v>
      </c>
      <c r="O84" s="18">
        <v>13244.33</v>
      </c>
    </row>
    <row r="85" spans="2:15" ht="12.75">
      <c r="B85" s="5" t="s">
        <v>347</v>
      </c>
      <c r="C85" s="7" t="s">
        <v>378</v>
      </c>
      <c r="D85" s="3">
        <f t="shared" si="2"/>
        <v>8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4</v>
      </c>
      <c r="M85" s="3">
        <v>2</v>
      </c>
      <c r="N85" s="3">
        <v>1</v>
      </c>
      <c r="O85" s="18">
        <v>14837.5</v>
      </c>
    </row>
    <row r="86" spans="2:15" ht="12.75">
      <c r="B86" s="5" t="s">
        <v>283</v>
      </c>
      <c r="C86" s="7" t="s">
        <v>378</v>
      </c>
      <c r="D86" s="3">
        <f t="shared" si="2"/>
        <v>6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18">
        <v>14471.67</v>
      </c>
    </row>
    <row r="87" spans="2:15" ht="12.75">
      <c r="B87" s="5" t="s">
        <v>108</v>
      </c>
      <c r="C87" s="7" t="s">
        <v>378</v>
      </c>
      <c r="D87" s="3">
        <f t="shared" si="2"/>
        <v>2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18">
        <v>10391</v>
      </c>
    </row>
    <row r="88" spans="2:15" ht="25.5">
      <c r="B88" s="5" t="s">
        <v>417</v>
      </c>
      <c r="C88" s="7" t="s">
        <v>378</v>
      </c>
      <c r="D88" s="3">
        <f t="shared" si="2"/>
        <v>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1</v>
      </c>
      <c r="M88" s="3">
        <v>0</v>
      </c>
      <c r="N88" s="3">
        <v>0</v>
      </c>
      <c r="O88" s="18">
        <v>12200</v>
      </c>
    </row>
    <row r="89" spans="2:15" ht="12.75">
      <c r="B89" s="5" t="s">
        <v>7</v>
      </c>
      <c r="C89" s="7" t="s">
        <v>60</v>
      </c>
      <c r="D89" s="3">
        <f t="shared" si="2"/>
        <v>2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18">
        <v>8850</v>
      </c>
    </row>
    <row r="90" spans="2:15" ht="12.75">
      <c r="B90" s="5" t="s">
        <v>16</v>
      </c>
      <c r="C90" s="7" t="s">
        <v>43</v>
      </c>
      <c r="D90" s="3">
        <f t="shared" si="2"/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</v>
      </c>
      <c r="N90" s="3">
        <v>0</v>
      </c>
      <c r="O90" s="18">
        <v>20000</v>
      </c>
    </row>
    <row r="91" spans="2:15" ht="12.75">
      <c r="B91" s="5" t="s">
        <v>648</v>
      </c>
      <c r="C91" s="7" t="s">
        <v>209</v>
      </c>
      <c r="D91" s="3">
        <f t="shared" si="2"/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18">
        <v>15000</v>
      </c>
    </row>
    <row r="92" spans="2:15" ht="25.5">
      <c r="B92" s="5" t="s">
        <v>155</v>
      </c>
      <c r="C92" s="7" t="s">
        <v>295</v>
      </c>
      <c r="D92" s="3">
        <f t="shared" si="2"/>
        <v>1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8">
        <v>8545</v>
      </c>
    </row>
    <row r="93" spans="2:15" ht="12.75">
      <c r="B93" s="5" t="s">
        <v>29</v>
      </c>
      <c r="C93" s="7" t="s">
        <v>295</v>
      </c>
      <c r="D93" s="3">
        <f t="shared" si="2"/>
        <v>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5</v>
      </c>
      <c r="N93" s="3">
        <v>0</v>
      </c>
      <c r="O93" s="18">
        <v>18000</v>
      </c>
    </row>
    <row r="94" spans="2:15" ht="12.75">
      <c r="B94" s="5" t="s">
        <v>569</v>
      </c>
      <c r="C94" s="7" t="s">
        <v>295</v>
      </c>
      <c r="D94" s="3">
        <f t="shared" si="2"/>
        <v>5</v>
      </c>
      <c r="E94" s="3">
        <v>0</v>
      </c>
      <c r="F94" s="3">
        <v>0</v>
      </c>
      <c r="G94" s="3">
        <v>0</v>
      </c>
      <c r="H94" s="3">
        <v>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8">
        <v>8545</v>
      </c>
    </row>
    <row r="95" spans="2:15" ht="12.75">
      <c r="B95" s="5" t="s">
        <v>429</v>
      </c>
      <c r="C95" s="7" t="s">
        <v>153</v>
      </c>
      <c r="D95" s="3">
        <f t="shared" si="2"/>
        <v>1</v>
      </c>
      <c r="E95" s="3">
        <v>0</v>
      </c>
      <c r="F95" s="3">
        <v>0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8">
        <v>8700</v>
      </c>
    </row>
    <row r="96" spans="2:15" ht="12.75">
      <c r="B96" s="5" t="s">
        <v>439</v>
      </c>
      <c r="C96" s="7" t="s">
        <v>153</v>
      </c>
      <c r="D96" s="3">
        <f t="shared" si="2"/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18">
        <v>20000</v>
      </c>
    </row>
    <row r="97" spans="2:15" ht="12.75">
      <c r="B97" s="5" t="s">
        <v>30</v>
      </c>
      <c r="C97" s="7" t="s">
        <v>153</v>
      </c>
      <c r="D97" s="3">
        <f t="shared" si="2"/>
        <v>3</v>
      </c>
      <c r="E97" s="3">
        <v>0</v>
      </c>
      <c r="F97" s="3">
        <v>0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1</v>
      </c>
      <c r="O97" s="18">
        <v>16833.33</v>
      </c>
    </row>
    <row r="98" spans="2:15" ht="12.75">
      <c r="B98" s="5" t="s">
        <v>577</v>
      </c>
      <c r="C98" s="7" t="s">
        <v>153</v>
      </c>
      <c r="D98" s="3">
        <f t="shared" si="2"/>
        <v>2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2</v>
      </c>
      <c r="N98" s="3">
        <v>0</v>
      </c>
      <c r="O98" s="18">
        <v>20000</v>
      </c>
    </row>
    <row r="99" spans="2:15" ht="12.75">
      <c r="B99" s="5" t="s">
        <v>525</v>
      </c>
      <c r="C99" s="7" t="s">
        <v>153</v>
      </c>
      <c r="D99" s="3">
        <f t="shared" si="2"/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18">
        <v>20000</v>
      </c>
    </row>
    <row r="100" spans="2:15" ht="12.75">
      <c r="B100" s="5" t="s">
        <v>607</v>
      </c>
      <c r="C100" s="7" t="s">
        <v>153</v>
      </c>
      <c r="D100" s="3">
        <f t="shared" si="2"/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18">
        <v>20000</v>
      </c>
    </row>
    <row r="101" spans="2:15" ht="12.75">
      <c r="B101" s="5" t="s">
        <v>14</v>
      </c>
      <c r="C101" s="7" t="s">
        <v>153</v>
      </c>
      <c r="D101" s="3">
        <f t="shared" si="2"/>
        <v>3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3</v>
      </c>
      <c r="N101" s="3">
        <v>0</v>
      </c>
      <c r="O101" s="18">
        <v>20000</v>
      </c>
    </row>
    <row r="102" spans="2:15" ht="12.75">
      <c r="B102" s="5" t="s">
        <v>311</v>
      </c>
      <c r="C102" s="7" t="s">
        <v>153</v>
      </c>
      <c r="D102" s="3">
        <f t="shared" si="2"/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18">
        <v>20000</v>
      </c>
    </row>
    <row r="103" spans="2:15" ht="12.75">
      <c r="B103" s="5" t="s">
        <v>77</v>
      </c>
      <c r="C103" s="7" t="s">
        <v>153</v>
      </c>
      <c r="D103" s="3">
        <f t="shared" si="2"/>
        <v>7</v>
      </c>
      <c r="E103" s="3">
        <v>0</v>
      </c>
      <c r="F103" s="3">
        <v>0</v>
      </c>
      <c r="G103" s="3">
        <v>0</v>
      </c>
      <c r="H103" s="3">
        <v>0</v>
      </c>
      <c r="I103" s="3">
        <v>1</v>
      </c>
      <c r="J103" s="3">
        <v>0</v>
      </c>
      <c r="K103" s="3">
        <v>0</v>
      </c>
      <c r="L103" s="3">
        <v>0</v>
      </c>
      <c r="M103" s="3">
        <v>4</v>
      </c>
      <c r="N103" s="3">
        <v>2</v>
      </c>
      <c r="O103" s="18">
        <v>18714.29</v>
      </c>
    </row>
    <row r="104" spans="2:15" ht="12.75">
      <c r="B104" s="5" t="s">
        <v>241</v>
      </c>
      <c r="C104" s="7" t="s">
        <v>153</v>
      </c>
      <c r="D104" s="3">
        <f t="shared" si="2"/>
        <v>2</v>
      </c>
      <c r="E104" s="3">
        <v>0</v>
      </c>
      <c r="F104" s="3">
        <v>0</v>
      </c>
      <c r="G104" s="3">
        <v>1</v>
      </c>
      <c r="H104" s="3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8">
        <v>8500</v>
      </c>
    </row>
    <row r="105" spans="2:15" ht="12.75">
      <c r="B105" s="5" t="s">
        <v>518</v>
      </c>
      <c r="C105" s="7" t="s">
        <v>153</v>
      </c>
      <c r="D105" s="3">
        <f t="shared" si="2"/>
        <v>2</v>
      </c>
      <c r="E105" s="3">
        <v>1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</v>
      </c>
      <c r="N105" s="3">
        <v>0</v>
      </c>
      <c r="O105" s="18">
        <v>13350</v>
      </c>
    </row>
    <row r="106" spans="2:15" ht="12.75">
      <c r="B106" s="5" t="s">
        <v>604</v>
      </c>
      <c r="C106" s="7" t="s">
        <v>153</v>
      </c>
      <c r="D106" s="3">
        <f t="shared" si="2"/>
        <v>1</v>
      </c>
      <c r="E106" s="3">
        <v>0</v>
      </c>
      <c r="F106" s="3">
        <v>0</v>
      </c>
      <c r="G106" s="3">
        <v>0</v>
      </c>
      <c r="H106" s="3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8">
        <v>8700</v>
      </c>
    </row>
    <row r="107" spans="2:15" ht="12.75">
      <c r="B107" s="5" t="s">
        <v>73</v>
      </c>
      <c r="C107" s="7" t="s">
        <v>153</v>
      </c>
      <c r="D107" s="3">
        <f t="shared" si="2"/>
        <v>1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18">
        <v>20000</v>
      </c>
    </row>
    <row r="108" spans="2:15" ht="12.75">
      <c r="B108" s="5" t="s">
        <v>115</v>
      </c>
      <c r="C108" s="7" t="s">
        <v>153</v>
      </c>
      <c r="D108" s="3">
        <f t="shared" si="2"/>
        <v>1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</v>
      </c>
      <c r="N108" s="3">
        <v>0</v>
      </c>
      <c r="O108" s="18">
        <v>20000</v>
      </c>
    </row>
    <row r="109" spans="2:15" ht="12.75">
      <c r="B109" s="5" t="s">
        <v>614</v>
      </c>
      <c r="C109" s="7" t="s">
        <v>153</v>
      </c>
      <c r="D109" s="3">
        <f t="shared" si="2"/>
        <v>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</v>
      </c>
      <c r="N109" s="3">
        <v>0</v>
      </c>
      <c r="O109" s="18">
        <v>20000</v>
      </c>
    </row>
    <row r="110" spans="2:15" ht="25.5">
      <c r="B110" s="5" t="s">
        <v>423</v>
      </c>
      <c r="C110" s="7" t="s">
        <v>153</v>
      </c>
      <c r="D110" s="3">
        <f t="shared" si="2"/>
        <v>1</v>
      </c>
      <c r="E110" s="3">
        <v>1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8">
        <v>6700</v>
      </c>
    </row>
    <row r="111" spans="2:15" ht="25.5">
      <c r="B111" s="5" t="s">
        <v>98</v>
      </c>
      <c r="C111" s="7" t="s">
        <v>153</v>
      </c>
      <c r="D111" s="3">
        <f t="shared" si="2"/>
        <v>11</v>
      </c>
      <c r="E111" s="3">
        <v>0</v>
      </c>
      <c r="F111" s="3">
        <v>0</v>
      </c>
      <c r="G111" s="3">
        <v>1</v>
      </c>
      <c r="H111" s="3">
        <v>0</v>
      </c>
      <c r="I111" s="3">
        <v>6</v>
      </c>
      <c r="J111" s="3">
        <v>0</v>
      </c>
      <c r="K111" s="3">
        <v>0</v>
      </c>
      <c r="L111" s="3">
        <v>0</v>
      </c>
      <c r="M111" s="3">
        <v>4</v>
      </c>
      <c r="N111" s="3">
        <v>0</v>
      </c>
      <c r="O111" s="18">
        <v>13072.73</v>
      </c>
    </row>
    <row r="112" spans="2:15" ht="12.75">
      <c r="B112" s="5" t="s">
        <v>244</v>
      </c>
      <c r="C112" s="7" t="s">
        <v>153</v>
      </c>
      <c r="D112" s="3">
        <f t="shared" si="2"/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</v>
      </c>
      <c r="N112" s="3">
        <v>0</v>
      </c>
      <c r="O112" s="18">
        <v>20000</v>
      </c>
    </row>
    <row r="113" spans="2:15" ht="12.75">
      <c r="B113" s="5" t="s">
        <v>251</v>
      </c>
      <c r="C113" s="7" t="s">
        <v>153</v>
      </c>
      <c r="D113" s="3">
        <f t="shared" si="2"/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</v>
      </c>
      <c r="N113" s="3">
        <v>0</v>
      </c>
      <c r="O113" s="18">
        <v>20000</v>
      </c>
    </row>
    <row r="114" spans="2:15" ht="25.5">
      <c r="B114" s="5" t="s">
        <v>226</v>
      </c>
      <c r="C114" s="7" t="s">
        <v>153</v>
      </c>
      <c r="D114" s="3">
        <f t="shared" si="2"/>
        <v>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</v>
      </c>
      <c r="N114" s="3">
        <v>0</v>
      </c>
      <c r="O114" s="18">
        <v>20000</v>
      </c>
    </row>
    <row r="115" spans="2:15" ht="25.5">
      <c r="B115" s="5" t="s">
        <v>254</v>
      </c>
      <c r="C115" s="7" t="s">
        <v>153</v>
      </c>
      <c r="D115" s="3">
        <f t="shared" si="2"/>
        <v>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</v>
      </c>
      <c r="N115" s="3">
        <v>0</v>
      </c>
      <c r="O115" s="18">
        <v>20000</v>
      </c>
    </row>
    <row r="116" spans="2:15" ht="25.5">
      <c r="B116" s="5" t="s">
        <v>478</v>
      </c>
      <c r="C116" s="7" t="s">
        <v>153</v>
      </c>
      <c r="D116" s="3">
        <f t="shared" si="2"/>
        <v>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</v>
      </c>
      <c r="N116" s="3">
        <v>0</v>
      </c>
      <c r="O116" s="18">
        <v>20000</v>
      </c>
    </row>
    <row r="117" spans="2:15" ht="12.75">
      <c r="B117" s="5" t="s">
        <v>182</v>
      </c>
      <c r="C117" s="7" t="s">
        <v>131</v>
      </c>
      <c r="D117" s="3">
        <f t="shared" si="2"/>
        <v>1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1</v>
      </c>
      <c r="M117" s="3">
        <v>0</v>
      </c>
      <c r="N117" s="3">
        <v>0</v>
      </c>
      <c r="O117" s="18">
        <v>15000</v>
      </c>
    </row>
    <row r="118" spans="2:15" ht="25.5">
      <c r="B118" s="5" t="s">
        <v>477</v>
      </c>
      <c r="C118" s="7" t="s">
        <v>405</v>
      </c>
      <c r="D118" s="3">
        <f t="shared" si="2"/>
        <v>3</v>
      </c>
      <c r="E118" s="3">
        <v>0</v>
      </c>
      <c r="F118" s="3">
        <v>0</v>
      </c>
      <c r="G118" s="3">
        <v>2</v>
      </c>
      <c r="H118" s="3">
        <v>0</v>
      </c>
      <c r="I118" s="3">
        <v>0</v>
      </c>
      <c r="J118" s="3">
        <v>0</v>
      </c>
      <c r="K118" s="3">
        <v>0</v>
      </c>
      <c r="L118" s="3">
        <v>1</v>
      </c>
      <c r="M118" s="3">
        <v>0</v>
      </c>
      <c r="N118" s="3">
        <v>0</v>
      </c>
      <c r="O118" s="18">
        <v>10333.33</v>
      </c>
    </row>
    <row r="119" spans="2:15" ht="12.75">
      <c r="B119" s="5" t="s">
        <v>15</v>
      </c>
      <c r="C119" s="7" t="s">
        <v>380</v>
      </c>
      <c r="D119" s="3">
        <f t="shared" si="2"/>
        <v>11</v>
      </c>
      <c r="E119" s="3">
        <v>2</v>
      </c>
      <c r="F119" s="3">
        <v>2</v>
      </c>
      <c r="G119" s="3">
        <v>0</v>
      </c>
      <c r="H119" s="3">
        <v>2</v>
      </c>
      <c r="I119" s="3">
        <v>1</v>
      </c>
      <c r="J119" s="3">
        <v>1</v>
      </c>
      <c r="K119" s="3">
        <v>0</v>
      </c>
      <c r="L119" s="3">
        <v>3</v>
      </c>
      <c r="M119" s="3">
        <v>0</v>
      </c>
      <c r="N119" s="3">
        <v>0</v>
      </c>
      <c r="O119" s="18">
        <v>9900</v>
      </c>
    </row>
    <row r="120" spans="2:15" ht="12.75">
      <c r="B120" s="5" t="s">
        <v>447</v>
      </c>
      <c r="C120" s="7" t="s">
        <v>622</v>
      </c>
      <c r="D120" s="3">
        <f t="shared" si="2"/>
        <v>1</v>
      </c>
      <c r="E120" s="3">
        <v>0</v>
      </c>
      <c r="F120" s="3">
        <v>0</v>
      </c>
      <c r="G120" s="3">
        <v>0</v>
      </c>
      <c r="H120" s="3">
        <v>0</v>
      </c>
      <c r="I120" s="3">
        <v>1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8">
        <v>10000</v>
      </c>
    </row>
    <row r="121" spans="2:15" ht="12.75">
      <c r="B121" s="5" t="s">
        <v>487</v>
      </c>
      <c r="C121" s="7" t="s">
        <v>454</v>
      </c>
      <c r="D121" s="3">
        <f t="shared" si="2"/>
        <v>1</v>
      </c>
      <c r="E121" s="3">
        <v>0</v>
      </c>
      <c r="F121" s="3">
        <v>0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18">
        <v>7897</v>
      </c>
    </row>
    <row r="122" spans="2:15" ht="12.75">
      <c r="B122" s="5" t="s">
        <v>239</v>
      </c>
      <c r="C122" s="7" t="s">
        <v>454</v>
      </c>
      <c r="D122" s="3">
        <f t="shared" si="2"/>
        <v>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18">
        <v>20000</v>
      </c>
    </row>
    <row r="123" spans="2:15" ht="12.75">
      <c r="B123" s="5" t="s">
        <v>188</v>
      </c>
      <c r="C123" s="7" t="s">
        <v>454</v>
      </c>
      <c r="D123" s="3">
        <f t="shared" si="2"/>
        <v>1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</v>
      </c>
      <c r="N123" s="3">
        <v>0</v>
      </c>
      <c r="O123" s="18">
        <v>20000</v>
      </c>
    </row>
    <row r="124" spans="2:15" ht="12.75">
      <c r="B124" s="5" t="s">
        <v>616</v>
      </c>
      <c r="C124" s="7" t="s">
        <v>454</v>
      </c>
      <c r="D124" s="3">
        <f t="shared" si="2"/>
        <v>3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2</v>
      </c>
      <c r="N124" s="3">
        <v>1</v>
      </c>
      <c r="O124" s="18">
        <v>20166.67</v>
      </c>
    </row>
    <row r="125" spans="2:15" ht="12.75">
      <c r="B125" s="5" t="s">
        <v>198</v>
      </c>
      <c r="C125" s="7" t="s">
        <v>454</v>
      </c>
      <c r="D125" s="3">
        <f t="shared" si="2"/>
        <v>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</v>
      </c>
      <c r="N125" s="3">
        <v>0</v>
      </c>
      <c r="O125" s="18">
        <v>20000</v>
      </c>
    </row>
    <row r="126" spans="2:15" ht="12.75">
      <c r="B126" s="5" t="s">
        <v>354</v>
      </c>
      <c r="C126" s="7" t="s">
        <v>653</v>
      </c>
      <c r="D126" s="3">
        <f t="shared" si="2"/>
        <v>1</v>
      </c>
      <c r="E126" s="3">
        <v>0</v>
      </c>
      <c r="F126" s="3">
        <v>0</v>
      </c>
      <c r="G126" s="3">
        <v>0</v>
      </c>
      <c r="H126" s="3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18">
        <v>9000</v>
      </c>
    </row>
    <row r="127" spans="2:15" ht="25.5">
      <c r="B127" s="5" t="s">
        <v>23</v>
      </c>
      <c r="C127" s="7" t="s">
        <v>465</v>
      </c>
      <c r="D127" s="3">
        <f t="shared" si="2"/>
        <v>2</v>
      </c>
      <c r="E127" s="3">
        <v>0</v>
      </c>
      <c r="F127" s="3">
        <v>0</v>
      </c>
      <c r="G127" s="3">
        <v>0</v>
      </c>
      <c r="H127" s="3">
        <v>2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18">
        <v>9000</v>
      </c>
    </row>
    <row r="128" spans="2:15" ht="25.5">
      <c r="B128" s="5" t="s">
        <v>612</v>
      </c>
      <c r="C128" s="7" t="s">
        <v>309</v>
      </c>
      <c r="D128" s="3">
        <f t="shared" si="2"/>
        <v>6</v>
      </c>
      <c r="E128" s="3">
        <v>1</v>
      </c>
      <c r="F128" s="3">
        <v>0</v>
      </c>
      <c r="G128" s="3">
        <v>0</v>
      </c>
      <c r="H128" s="3">
        <v>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18">
        <v>8050</v>
      </c>
    </row>
    <row r="129" spans="2:15" ht="38.25">
      <c r="B129" s="5" t="s">
        <v>639</v>
      </c>
      <c r="C129" s="7" t="s">
        <v>138</v>
      </c>
      <c r="D129" s="3">
        <f t="shared" si="2"/>
        <v>3</v>
      </c>
      <c r="E129" s="3">
        <v>0</v>
      </c>
      <c r="F129" s="3">
        <v>1</v>
      </c>
      <c r="G129" s="3">
        <v>0</v>
      </c>
      <c r="H129" s="3">
        <v>1</v>
      </c>
      <c r="I129" s="3">
        <v>1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18">
        <v>8500</v>
      </c>
    </row>
    <row r="130" spans="2:15" ht="12.75">
      <c r="B130" s="5" t="s">
        <v>594</v>
      </c>
      <c r="C130" s="7" t="s">
        <v>374</v>
      </c>
      <c r="D130" s="3">
        <f t="shared" si="2"/>
        <v>1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1</v>
      </c>
      <c r="M130" s="3">
        <v>0</v>
      </c>
      <c r="N130" s="3">
        <v>0</v>
      </c>
      <c r="O130" s="18">
        <v>13200</v>
      </c>
    </row>
    <row r="131" spans="2:15" ht="12.75">
      <c r="B131" s="5" t="s">
        <v>558</v>
      </c>
      <c r="C131" s="7" t="s">
        <v>162</v>
      </c>
      <c r="D131" s="3">
        <f t="shared" si="2"/>
        <v>1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8">
        <v>6700</v>
      </c>
    </row>
    <row r="132" spans="2:15" ht="12.75">
      <c r="B132" s="5" t="s">
        <v>301</v>
      </c>
      <c r="C132" s="7" t="s">
        <v>462</v>
      </c>
      <c r="D132" s="3">
        <f t="shared" si="2"/>
        <v>1</v>
      </c>
      <c r="E132" s="3">
        <v>0</v>
      </c>
      <c r="F132" s="3">
        <v>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8">
        <v>6800</v>
      </c>
    </row>
    <row r="133" spans="2:15" ht="12.75">
      <c r="B133" s="5" t="s">
        <v>63</v>
      </c>
      <c r="C133" s="7" t="s">
        <v>54</v>
      </c>
      <c r="D133" s="3">
        <f t="shared" si="2"/>
        <v>1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8">
        <v>6700</v>
      </c>
    </row>
    <row r="134" spans="2:15" ht="25.5">
      <c r="B134" s="5" t="s">
        <v>590</v>
      </c>
      <c r="C134" s="7" t="s">
        <v>54</v>
      </c>
      <c r="D134" s="3">
        <f t="shared" si="2"/>
        <v>4</v>
      </c>
      <c r="E134" s="3">
        <v>1</v>
      </c>
      <c r="F134" s="3">
        <v>1</v>
      </c>
      <c r="G134" s="3">
        <v>0</v>
      </c>
      <c r="H134" s="3">
        <v>0</v>
      </c>
      <c r="I134" s="3">
        <v>0</v>
      </c>
      <c r="J134" s="3">
        <v>1</v>
      </c>
      <c r="K134" s="3">
        <v>0</v>
      </c>
      <c r="L134" s="3">
        <v>1</v>
      </c>
      <c r="M134" s="3">
        <v>0</v>
      </c>
      <c r="N134" s="3">
        <v>0</v>
      </c>
      <c r="O134" s="18">
        <v>9925</v>
      </c>
    </row>
    <row r="135" spans="2:15" ht="38.25">
      <c r="B135" s="5" t="s">
        <v>26</v>
      </c>
      <c r="C135" s="7" t="s">
        <v>54</v>
      </c>
      <c r="D135" s="3">
        <f t="shared" si="2"/>
        <v>1</v>
      </c>
      <c r="E135" s="3">
        <v>1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18">
        <v>6700</v>
      </c>
    </row>
    <row r="136" spans="2:15" ht="25.5">
      <c r="B136" s="5" t="s">
        <v>453</v>
      </c>
      <c r="C136" s="7" t="s">
        <v>129</v>
      </c>
      <c r="D136" s="3">
        <f aca="true" t="shared" si="3" ref="D136:D197">SUM(E136:N136)</f>
        <v>3</v>
      </c>
      <c r="E136" s="3">
        <v>2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18">
        <v>6800</v>
      </c>
    </row>
    <row r="137" spans="2:15" ht="12.75">
      <c r="B137" s="5" t="s">
        <v>495</v>
      </c>
      <c r="C137" s="7" t="s">
        <v>129</v>
      </c>
      <c r="D137" s="3">
        <f t="shared" si="3"/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18">
        <v>12000</v>
      </c>
    </row>
    <row r="138" spans="2:15" ht="12.75">
      <c r="B138" s="5" t="s">
        <v>179</v>
      </c>
      <c r="C138" s="7" t="s">
        <v>541</v>
      </c>
      <c r="D138" s="3">
        <f t="shared" si="3"/>
        <v>5</v>
      </c>
      <c r="E138" s="3">
        <v>1</v>
      </c>
      <c r="F138" s="3">
        <v>0</v>
      </c>
      <c r="G138" s="3">
        <v>0</v>
      </c>
      <c r="H138" s="3">
        <v>1</v>
      </c>
      <c r="I138" s="3">
        <v>1</v>
      </c>
      <c r="J138" s="3">
        <v>0</v>
      </c>
      <c r="K138" s="3">
        <v>0</v>
      </c>
      <c r="L138" s="3">
        <v>1</v>
      </c>
      <c r="M138" s="3">
        <v>1</v>
      </c>
      <c r="N138" s="3">
        <v>0</v>
      </c>
      <c r="O138" s="18">
        <v>11740</v>
      </c>
    </row>
    <row r="139" spans="2:15" ht="25.5">
      <c r="B139" s="5" t="s">
        <v>288</v>
      </c>
      <c r="C139" s="7" t="s">
        <v>59</v>
      </c>
      <c r="D139" s="3">
        <f t="shared" si="3"/>
        <v>20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20</v>
      </c>
      <c r="L139" s="3">
        <v>0</v>
      </c>
      <c r="M139" s="3">
        <v>0</v>
      </c>
      <c r="N139" s="3">
        <v>0</v>
      </c>
      <c r="O139" s="18">
        <v>12000</v>
      </c>
    </row>
    <row r="140" spans="2:15" ht="12.75">
      <c r="B140" s="5" t="s">
        <v>45</v>
      </c>
      <c r="C140" s="7" t="s">
        <v>18</v>
      </c>
      <c r="D140" s="3">
        <f t="shared" si="3"/>
        <v>1</v>
      </c>
      <c r="E140" s="3">
        <v>0</v>
      </c>
      <c r="F140" s="3">
        <v>0</v>
      </c>
      <c r="G140" s="3">
        <v>0</v>
      </c>
      <c r="H140" s="3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8">
        <v>9000</v>
      </c>
    </row>
    <row r="141" spans="2:15" ht="12.75">
      <c r="B141" s="5" t="s">
        <v>553</v>
      </c>
      <c r="C141" s="7" t="s">
        <v>215</v>
      </c>
      <c r="D141" s="3">
        <f t="shared" si="3"/>
        <v>3</v>
      </c>
      <c r="E141" s="3">
        <v>2</v>
      </c>
      <c r="F141" s="3">
        <v>1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8">
        <v>6700</v>
      </c>
    </row>
    <row r="142" spans="2:15" ht="12.75">
      <c r="B142" s="5" t="s">
        <v>302</v>
      </c>
      <c r="C142" s="7" t="s">
        <v>66</v>
      </c>
      <c r="D142" s="3">
        <f t="shared" si="3"/>
        <v>5</v>
      </c>
      <c r="E142" s="3">
        <v>0</v>
      </c>
      <c r="F142" s="3">
        <v>1</v>
      </c>
      <c r="G142" s="3">
        <v>0</v>
      </c>
      <c r="H142" s="3">
        <v>0</v>
      </c>
      <c r="I142" s="3">
        <v>1</v>
      </c>
      <c r="J142" s="3">
        <v>0</v>
      </c>
      <c r="K142" s="3">
        <v>0</v>
      </c>
      <c r="L142" s="3">
        <v>2</v>
      </c>
      <c r="M142" s="3">
        <v>1</v>
      </c>
      <c r="N142" s="3">
        <v>0</v>
      </c>
      <c r="O142" s="18">
        <v>12879.4</v>
      </c>
    </row>
    <row r="143" spans="2:15" ht="25.5">
      <c r="B143" s="5" t="s">
        <v>323</v>
      </c>
      <c r="C143" s="7" t="s">
        <v>66</v>
      </c>
      <c r="D143" s="3">
        <f t="shared" si="3"/>
        <v>1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1</v>
      </c>
      <c r="K143" s="3">
        <v>0</v>
      </c>
      <c r="L143" s="3">
        <v>0</v>
      </c>
      <c r="M143" s="3">
        <v>0</v>
      </c>
      <c r="N143" s="3">
        <v>0</v>
      </c>
      <c r="O143" s="18">
        <v>10207</v>
      </c>
    </row>
    <row r="144" spans="2:15" ht="12.75">
      <c r="B144" s="5" t="s">
        <v>391</v>
      </c>
      <c r="C144" s="7" t="s">
        <v>548</v>
      </c>
      <c r="D144" s="3">
        <f t="shared" si="3"/>
        <v>1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1</v>
      </c>
      <c r="L144" s="3">
        <v>0</v>
      </c>
      <c r="M144" s="3">
        <v>0</v>
      </c>
      <c r="N144" s="3">
        <v>0</v>
      </c>
      <c r="O144" s="18">
        <v>12000</v>
      </c>
    </row>
    <row r="145" spans="2:15" ht="12.75">
      <c r="B145" s="5" t="s">
        <v>146</v>
      </c>
      <c r="C145" s="7" t="s">
        <v>548</v>
      </c>
      <c r="D145" s="3">
        <f t="shared" si="3"/>
        <v>1</v>
      </c>
      <c r="E145" s="3">
        <v>1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8">
        <v>6700</v>
      </c>
    </row>
    <row r="146" spans="2:15" ht="25.5">
      <c r="B146" s="5" t="s">
        <v>572</v>
      </c>
      <c r="C146" s="7" t="s">
        <v>126</v>
      </c>
      <c r="D146" s="3">
        <f t="shared" si="3"/>
        <v>2</v>
      </c>
      <c r="E146" s="3">
        <v>1</v>
      </c>
      <c r="F146" s="3">
        <v>0</v>
      </c>
      <c r="G146" s="3">
        <v>1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8">
        <v>7350</v>
      </c>
    </row>
    <row r="147" spans="2:15" ht="12.75">
      <c r="B147" s="5" t="s">
        <v>387</v>
      </c>
      <c r="C147" s="7" t="s">
        <v>126</v>
      </c>
      <c r="D147" s="3">
        <f t="shared" si="3"/>
        <v>2</v>
      </c>
      <c r="E147" s="3">
        <v>2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18">
        <v>6700</v>
      </c>
    </row>
    <row r="148" spans="2:15" ht="12.75">
      <c r="B148" s="5" t="s">
        <v>137</v>
      </c>
      <c r="C148" s="7" t="s">
        <v>435</v>
      </c>
      <c r="D148" s="3">
        <f t="shared" si="3"/>
        <v>1</v>
      </c>
      <c r="E148" s="3">
        <v>0</v>
      </c>
      <c r="F148" s="3">
        <v>0</v>
      </c>
      <c r="G148" s="3">
        <v>1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8">
        <v>7200</v>
      </c>
    </row>
    <row r="149" spans="2:15" ht="12.75">
      <c r="B149" s="5" t="s">
        <v>145</v>
      </c>
      <c r="C149" s="7" t="s">
        <v>630</v>
      </c>
      <c r="D149" s="3">
        <f t="shared" si="3"/>
        <v>1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8">
        <v>6700</v>
      </c>
    </row>
    <row r="150" spans="2:15" ht="12.75">
      <c r="B150" s="5" t="s">
        <v>470</v>
      </c>
      <c r="C150" s="7" t="s">
        <v>630</v>
      </c>
      <c r="D150" s="3">
        <f t="shared" si="3"/>
        <v>2</v>
      </c>
      <c r="E150" s="3">
        <v>1</v>
      </c>
      <c r="F150" s="3">
        <v>1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18">
        <v>6850</v>
      </c>
    </row>
    <row r="151" spans="2:15" ht="25.5">
      <c r="B151" s="5" t="s">
        <v>504</v>
      </c>
      <c r="C151" s="7" t="s">
        <v>213</v>
      </c>
      <c r="D151" s="3">
        <f t="shared" si="3"/>
        <v>1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1</v>
      </c>
      <c r="M151" s="3">
        <v>0</v>
      </c>
      <c r="N151" s="3">
        <v>0</v>
      </c>
      <c r="O151" s="18">
        <v>14000</v>
      </c>
    </row>
    <row r="152" spans="2:15" ht="12.75">
      <c r="B152" s="5" t="s">
        <v>651</v>
      </c>
      <c r="C152" s="7" t="s">
        <v>213</v>
      </c>
      <c r="D152" s="3">
        <f t="shared" si="3"/>
        <v>1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1</v>
      </c>
      <c r="K152" s="3">
        <v>0</v>
      </c>
      <c r="L152" s="3">
        <v>0</v>
      </c>
      <c r="M152" s="3">
        <v>0</v>
      </c>
      <c r="N152" s="3">
        <v>0</v>
      </c>
      <c r="O152" s="18">
        <v>10452</v>
      </c>
    </row>
    <row r="153" spans="2:15" ht="25.5">
      <c r="B153" s="5" t="s">
        <v>386</v>
      </c>
      <c r="C153" s="7" t="s">
        <v>28</v>
      </c>
      <c r="D153" s="3">
        <f t="shared" si="3"/>
        <v>1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8">
        <v>6700</v>
      </c>
    </row>
    <row r="154" spans="2:15" ht="12.75">
      <c r="B154" s="5" t="s">
        <v>432</v>
      </c>
      <c r="C154" s="7" t="s">
        <v>500</v>
      </c>
      <c r="D154" s="3">
        <f t="shared" si="3"/>
        <v>3</v>
      </c>
      <c r="E154" s="3">
        <v>0</v>
      </c>
      <c r="F154" s="3">
        <v>0</v>
      </c>
      <c r="G154" s="3">
        <v>1</v>
      </c>
      <c r="H154" s="3">
        <v>0</v>
      </c>
      <c r="I154" s="3">
        <v>1</v>
      </c>
      <c r="J154" s="3">
        <v>0</v>
      </c>
      <c r="K154" s="3">
        <v>0</v>
      </c>
      <c r="L154" s="3">
        <v>1</v>
      </c>
      <c r="M154" s="3">
        <v>0</v>
      </c>
      <c r="N154" s="3">
        <v>0</v>
      </c>
      <c r="O154" s="18">
        <v>10880</v>
      </c>
    </row>
    <row r="155" spans="2:15" ht="12.75">
      <c r="B155" s="5" t="s">
        <v>294</v>
      </c>
      <c r="C155" s="7" t="s">
        <v>500</v>
      </c>
      <c r="D155" s="3">
        <f t="shared" si="3"/>
        <v>5</v>
      </c>
      <c r="E155" s="3">
        <v>0</v>
      </c>
      <c r="F155" s="3">
        <v>0</v>
      </c>
      <c r="G155" s="3">
        <v>1</v>
      </c>
      <c r="H155" s="3">
        <v>0</v>
      </c>
      <c r="I155" s="3">
        <v>2</v>
      </c>
      <c r="J155" s="3">
        <v>0</v>
      </c>
      <c r="K155" s="3">
        <v>0</v>
      </c>
      <c r="L155" s="3">
        <v>1</v>
      </c>
      <c r="M155" s="3">
        <v>1</v>
      </c>
      <c r="N155" s="3">
        <v>0</v>
      </c>
      <c r="O155" s="18">
        <v>11240</v>
      </c>
    </row>
    <row r="156" spans="2:15" ht="12.75">
      <c r="B156" s="5" t="s">
        <v>433</v>
      </c>
      <c r="C156" s="7" t="s">
        <v>500</v>
      </c>
      <c r="D156" s="3">
        <f t="shared" si="3"/>
        <v>6</v>
      </c>
      <c r="E156" s="3">
        <v>0</v>
      </c>
      <c r="F156" s="3">
        <v>0</v>
      </c>
      <c r="G156" s="3">
        <v>0</v>
      </c>
      <c r="H156" s="3">
        <v>0</v>
      </c>
      <c r="I156" s="3">
        <v>1</v>
      </c>
      <c r="J156" s="3">
        <v>0</v>
      </c>
      <c r="K156" s="3">
        <v>4</v>
      </c>
      <c r="L156" s="3">
        <v>1</v>
      </c>
      <c r="M156" s="3">
        <v>0</v>
      </c>
      <c r="N156" s="3">
        <v>0</v>
      </c>
      <c r="O156" s="18">
        <v>11418.5</v>
      </c>
    </row>
    <row r="157" spans="2:15" ht="12.75">
      <c r="B157" s="5" t="s">
        <v>466</v>
      </c>
      <c r="C157" s="7" t="s">
        <v>500</v>
      </c>
      <c r="D157" s="3">
        <f t="shared" si="3"/>
        <v>2</v>
      </c>
      <c r="E157" s="3">
        <v>0</v>
      </c>
      <c r="F157" s="3">
        <v>0</v>
      </c>
      <c r="G157" s="3">
        <v>0</v>
      </c>
      <c r="H157" s="3">
        <v>1</v>
      </c>
      <c r="I157" s="3">
        <v>1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8">
        <v>9050</v>
      </c>
    </row>
    <row r="158" spans="2:15" ht="12.75">
      <c r="B158" s="5" t="s">
        <v>95</v>
      </c>
      <c r="C158" s="7" t="s">
        <v>500</v>
      </c>
      <c r="D158" s="3">
        <f t="shared" si="3"/>
        <v>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1</v>
      </c>
      <c r="N158" s="3">
        <v>0</v>
      </c>
      <c r="O158" s="18">
        <v>15176</v>
      </c>
    </row>
    <row r="159" spans="2:15" ht="12.75">
      <c r="B159" s="5" t="s">
        <v>397</v>
      </c>
      <c r="C159" s="7" t="s">
        <v>500</v>
      </c>
      <c r="D159" s="3">
        <f t="shared" si="3"/>
        <v>1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1</v>
      </c>
      <c r="N159" s="3">
        <v>0</v>
      </c>
      <c r="O159" s="18">
        <v>20000</v>
      </c>
    </row>
    <row r="160" spans="2:15" ht="12.75">
      <c r="B160" s="5" t="s">
        <v>183</v>
      </c>
      <c r="C160" s="7" t="s">
        <v>500</v>
      </c>
      <c r="D160" s="3">
        <f t="shared" si="3"/>
        <v>1</v>
      </c>
      <c r="E160" s="3">
        <v>0</v>
      </c>
      <c r="F160" s="3">
        <v>1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18">
        <v>7000</v>
      </c>
    </row>
    <row r="161" spans="2:15" ht="25.5">
      <c r="B161" s="5" t="s">
        <v>455</v>
      </c>
      <c r="C161" s="7" t="s">
        <v>381</v>
      </c>
      <c r="D161" s="3">
        <f t="shared" si="3"/>
        <v>1</v>
      </c>
      <c r="E161" s="3">
        <v>0</v>
      </c>
      <c r="F161" s="3">
        <v>0</v>
      </c>
      <c r="G161" s="3">
        <v>0</v>
      </c>
      <c r="H161" s="3">
        <v>0</v>
      </c>
      <c r="I161" s="3">
        <v>1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8">
        <v>10000</v>
      </c>
    </row>
    <row r="162" spans="2:15" ht="12.75">
      <c r="B162" s="5" t="s">
        <v>627</v>
      </c>
      <c r="C162" s="7" t="s">
        <v>381</v>
      </c>
      <c r="D162" s="3">
        <f t="shared" si="3"/>
        <v>1</v>
      </c>
      <c r="E162" s="3">
        <v>0</v>
      </c>
      <c r="F162" s="3">
        <v>0</v>
      </c>
      <c r="G162" s="3">
        <v>0</v>
      </c>
      <c r="H162" s="3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8">
        <v>8500</v>
      </c>
    </row>
    <row r="163" spans="2:15" ht="12.75">
      <c r="B163" s="5" t="s">
        <v>424</v>
      </c>
      <c r="C163" s="7" t="s">
        <v>381</v>
      </c>
      <c r="D163" s="3">
        <f t="shared" si="3"/>
        <v>6</v>
      </c>
      <c r="E163" s="3">
        <v>0</v>
      </c>
      <c r="F163" s="3">
        <v>1</v>
      </c>
      <c r="G163" s="3">
        <v>2</v>
      </c>
      <c r="H163" s="3">
        <v>1</v>
      </c>
      <c r="I163" s="3">
        <v>0</v>
      </c>
      <c r="J163" s="3">
        <v>1</v>
      </c>
      <c r="K163" s="3">
        <v>0</v>
      </c>
      <c r="L163" s="3">
        <v>1</v>
      </c>
      <c r="M163" s="3">
        <v>0</v>
      </c>
      <c r="N163" s="3">
        <v>0</v>
      </c>
      <c r="O163" s="18">
        <v>9340.83</v>
      </c>
    </row>
    <row r="164" spans="2:15" ht="25.5">
      <c r="B164" s="5" t="s">
        <v>284</v>
      </c>
      <c r="C164" s="7" t="s">
        <v>381</v>
      </c>
      <c r="D164" s="3">
        <f t="shared" si="3"/>
        <v>1</v>
      </c>
      <c r="E164" s="3">
        <v>0</v>
      </c>
      <c r="F164" s="3">
        <v>0</v>
      </c>
      <c r="G164" s="3">
        <v>1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8">
        <v>7500</v>
      </c>
    </row>
    <row r="165" spans="2:15" ht="25.5">
      <c r="B165" s="5" t="s">
        <v>281</v>
      </c>
      <c r="C165" s="7" t="s">
        <v>381</v>
      </c>
      <c r="D165" s="3">
        <f t="shared" si="3"/>
        <v>1</v>
      </c>
      <c r="E165" s="3">
        <v>0</v>
      </c>
      <c r="F165" s="3">
        <v>0</v>
      </c>
      <c r="G165" s="3">
        <v>0</v>
      </c>
      <c r="H165" s="3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8">
        <v>8500</v>
      </c>
    </row>
    <row r="166" spans="2:15" ht="12.75">
      <c r="B166" s="5" t="s">
        <v>562</v>
      </c>
      <c r="C166" s="7" t="s">
        <v>460</v>
      </c>
      <c r="D166" s="3">
        <f t="shared" si="3"/>
        <v>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1</v>
      </c>
      <c r="N166" s="3">
        <v>0</v>
      </c>
      <c r="O166" s="18">
        <v>18000</v>
      </c>
    </row>
    <row r="167" spans="2:15" ht="12.75">
      <c r="B167" s="5" t="s">
        <v>567</v>
      </c>
      <c r="C167" s="7" t="s">
        <v>544</v>
      </c>
      <c r="D167" s="3">
        <f t="shared" si="3"/>
        <v>1</v>
      </c>
      <c r="E167" s="3">
        <v>1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8">
        <v>6700</v>
      </c>
    </row>
    <row r="168" spans="2:15" ht="12.75">
      <c r="B168" s="5" t="s">
        <v>58</v>
      </c>
      <c r="C168" s="7" t="s">
        <v>544</v>
      </c>
      <c r="D168" s="3">
        <f t="shared" si="3"/>
        <v>1</v>
      </c>
      <c r="E168" s="3">
        <v>0</v>
      </c>
      <c r="F168" s="3">
        <v>0</v>
      </c>
      <c r="G168" s="3">
        <v>0</v>
      </c>
      <c r="H168" s="3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8">
        <v>9000</v>
      </c>
    </row>
    <row r="169" spans="2:15" ht="12.75">
      <c r="B169" s="5" t="s">
        <v>185</v>
      </c>
      <c r="C169" s="7" t="s">
        <v>544</v>
      </c>
      <c r="D169" s="3">
        <f t="shared" si="3"/>
        <v>5</v>
      </c>
      <c r="E169" s="3">
        <v>0</v>
      </c>
      <c r="F169" s="3">
        <v>0</v>
      </c>
      <c r="G169" s="3">
        <v>1</v>
      </c>
      <c r="H169" s="3">
        <v>2</v>
      </c>
      <c r="I169" s="3">
        <v>1</v>
      </c>
      <c r="J169" s="3">
        <v>0</v>
      </c>
      <c r="K169" s="3">
        <v>0</v>
      </c>
      <c r="L169" s="3">
        <v>1</v>
      </c>
      <c r="M169" s="3">
        <v>0</v>
      </c>
      <c r="N169" s="3">
        <v>0</v>
      </c>
      <c r="O169" s="18">
        <v>10156</v>
      </c>
    </row>
    <row r="170" spans="2:15" ht="12.75">
      <c r="B170" s="5" t="s">
        <v>64</v>
      </c>
      <c r="C170" s="7" t="s">
        <v>544</v>
      </c>
      <c r="D170" s="3">
        <f t="shared" si="3"/>
        <v>5</v>
      </c>
      <c r="E170" s="3">
        <v>2</v>
      </c>
      <c r="F170" s="3">
        <v>1</v>
      </c>
      <c r="G170" s="3">
        <v>0</v>
      </c>
      <c r="H170" s="3">
        <v>0</v>
      </c>
      <c r="I170" s="3">
        <v>1</v>
      </c>
      <c r="J170" s="3">
        <v>0</v>
      </c>
      <c r="K170" s="3">
        <v>0</v>
      </c>
      <c r="L170" s="3">
        <v>0</v>
      </c>
      <c r="M170" s="3">
        <v>1</v>
      </c>
      <c r="N170" s="3">
        <v>0</v>
      </c>
      <c r="O170" s="18">
        <v>9428.2</v>
      </c>
    </row>
    <row r="171" spans="2:15" ht="25.5">
      <c r="B171" s="5" t="s">
        <v>172</v>
      </c>
      <c r="C171" s="7" t="s">
        <v>628</v>
      </c>
      <c r="D171" s="3">
        <f t="shared" si="3"/>
        <v>1</v>
      </c>
      <c r="E171" s="3">
        <v>0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8">
        <v>6760</v>
      </c>
    </row>
    <row r="172" spans="2:15" ht="38.25">
      <c r="B172" s="5" t="s">
        <v>472</v>
      </c>
      <c r="C172" s="7" t="s">
        <v>388</v>
      </c>
      <c r="D172" s="3">
        <f t="shared" si="3"/>
        <v>6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6</v>
      </c>
      <c r="N172" s="3">
        <v>0</v>
      </c>
      <c r="O172" s="18">
        <v>20000</v>
      </c>
    </row>
    <row r="173" spans="2:15" ht="25.5">
      <c r="B173" s="5" t="s">
        <v>308</v>
      </c>
      <c r="C173" s="7" t="s">
        <v>388</v>
      </c>
      <c r="D173" s="3">
        <f t="shared" si="3"/>
        <v>1</v>
      </c>
      <c r="E173" s="3">
        <v>0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8">
        <v>7000</v>
      </c>
    </row>
    <row r="174" spans="2:15" ht="12.75">
      <c r="B174" s="5" t="s">
        <v>159</v>
      </c>
      <c r="C174" s="7" t="s">
        <v>192</v>
      </c>
      <c r="D174" s="3">
        <f t="shared" si="3"/>
        <v>4</v>
      </c>
      <c r="E174" s="3">
        <v>0</v>
      </c>
      <c r="F174" s="3">
        <v>0</v>
      </c>
      <c r="G174" s="3">
        <v>1</v>
      </c>
      <c r="H174" s="3">
        <v>1</v>
      </c>
      <c r="I174" s="3">
        <v>1</v>
      </c>
      <c r="J174" s="3">
        <v>1</v>
      </c>
      <c r="K174" s="3">
        <v>0</v>
      </c>
      <c r="L174" s="3">
        <v>0</v>
      </c>
      <c r="M174" s="3">
        <v>0</v>
      </c>
      <c r="N174" s="3">
        <v>0</v>
      </c>
      <c r="O174" s="18">
        <v>9323</v>
      </c>
    </row>
    <row r="175" spans="2:15" ht="12.75">
      <c r="B175" s="5" t="s">
        <v>428</v>
      </c>
      <c r="C175" s="7" t="s">
        <v>222</v>
      </c>
      <c r="D175" s="3">
        <f t="shared" si="3"/>
        <v>3</v>
      </c>
      <c r="E175" s="3">
        <v>1</v>
      </c>
      <c r="F175" s="3">
        <v>0</v>
      </c>
      <c r="G175" s="3">
        <v>0</v>
      </c>
      <c r="H175" s="3">
        <v>1</v>
      </c>
      <c r="I175" s="3">
        <v>0</v>
      </c>
      <c r="J175" s="3">
        <v>0</v>
      </c>
      <c r="K175" s="3">
        <v>0</v>
      </c>
      <c r="L175" s="3">
        <v>1</v>
      </c>
      <c r="M175" s="3">
        <v>0</v>
      </c>
      <c r="N175" s="3">
        <v>0</v>
      </c>
      <c r="O175" s="18">
        <v>9566.67</v>
      </c>
    </row>
    <row r="176" spans="2:15" ht="12.75">
      <c r="B176" s="5" t="s">
        <v>270</v>
      </c>
      <c r="C176" s="7" t="s">
        <v>389</v>
      </c>
      <c r="D176" s="3">
        <f t="shared" si="3"/>
        <v>1</v>
      </c>
      <c r="E176" s="3">
        <v>0</v>
      </c>
      <c r="F176" s="3">
        <v>0</v>
      </c>
      <c r="G176" s="3">
        <v>0</v>
      </c>
      <c r="H176" s="3">
        <v>0</v>
      </c>
      <c r="I176" s="3">
        <v>1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8">
        <v>10000</v>
      </c>
    </row>
    <row r="177" spans="2:15" ht="12.75">
      <c r="B177" s="5" t="s">
        <v>357</v>
      </c>
      <c r="C177" s="7" t="s">
        <v>176</v>
      </c>
      <c r="D177" s="3">
        <f t="shared" si="3"/>
        <v>1</v>
      </c>
      <c r="E177" s="3">
        <v>0</v>
      </c>
      <c r="F177" s="3">
        <v>0</v>
      </c>
      <c r="G177" s="3">
        <v>0</v>
      </c>
      <c r="H177" s="3">
        <v>0</v>
      </c>
      <c r="I177" s="3">
        <v>1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8">
        <v>10000</v>
      </c>
    </row>
    <row r="178" spans="2:15" ht="25.5">
      <c r="B178" s="5" t="s">
        <v>533</v>
      </c>
      <c r="C178" s="7" t="s">
        <v>654</v>
      </c>
      <c r="D178" s="3">
        <f t="shared" si="3"/>
        <v>2</v>
      </c>
      <c r="E178" s="3">
        <v>2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8">
        <v>6700</v>
      </c>
    </row>
    <row r="179" spans="2:15" ht="12.75">
      <c r="B179" s="5" t="s">
        <v>371</v>
      </c>
      <c r="C179" s="7" t="s">
        <v>74</v>
      </c>
      <c r="D179" s="3">
        <f t="shared" si="3"/>
        <v>7</v>
      </c>
      <c r="E179" s="3">
        <v>0</v>
      </c>
      <c r="F179" s="3">
        <v>1</v>
      </c>
      <c r="G179" s="3">
        <v>2</v>
      </c>
      <c r="H179" s="3">
        <v>1</v>
      </c>
      <c r="I179" s="3">
        <v>2</v>
      </c>
      <c r="J179" s="3">
        <v>0</v>
      </c>
      <c r="K179" s="3">
        <v>1</v>
      </c>
      <c r="L179" s="3">
        <v>0</v>
      </c>
      <c r="M179" s="3">
        <v>0</v>
      </c>
      <c r="N179" s="3">
        <v>0</v>
      </c>
      <c r="O179" s="18">
        <v>9142.86</v>
      </c>
    </row>
    <row r="180" spans="2:15" ht="25.5">
      <c r="B180" s="5" t="s">
        <v>344</v>
      </c>
      <c r="C180" s="7" t="s">
        <v>246</v>
      </c>
      <c r="D180" s="3">
        <f t="shared" si="3"/>
        <v>3</v>
      </c>
      <c r="E180" s="3">
        <v>0</v>
      </c>
      <c r="F180" s="3">
        <v>2</v>
      </c>
      <c r="G180" s="3">
        <v>0</v>
      </c>
      <c r="H180" s="3">
        <v>0</v>
      </c>
      <c r="I180" s="3">
        <v>1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8">
        <v>8000</v>
      </c>
    </row>
    <row r="181" spans="2:15" ht="12.75">
      <c r="B181" s="5" t="s">
        <v>91</v>
      </c>
      <c r="C181" s="7" t="s">
        <v>246</v>
      </c>
      <c r="D181" s="3">
        <f t="shared" si="3"/>
        <v>1</v>
      </c>
      <c r="E181" s="3">
        <v>1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8">
        <v>6700</v>
      </c>
    </row>
    <row r="182" spans="2:15" ht="25.5">
      <c r="B182" s="5" t="s">
        <v>652</v>
      </c>
      <c r="C182" s="7" t="s">
        <v>246</v>
      </c>
      <c r="D182" s="3">
        <f t="shared" si="3"/>
        <v>9</v>
      </c>
      <c r="E182" s="3">
        <v>2</v>
      </c>
      <c r="F182" s="3">
        <v>2</v>
      </c>
      <c r="G182" s="3">
        <v>1</v>
      </c>
      <c r="H182" s="3">
        <v>1</v>
      </c>
      <c r="I182" s="3">
        <v>2</v>
      </c>
      <c r="J182" s="3">
        <v>0</v>
      </c>
      <c r="K182" s="3">
        <v>0</v>
      </c>
      <c r="L182" s="3">
        <v>1</v>
      </c>
      <c r="M182" s="3">
        <v>0</v>
      </c>
      <c r="N182" s="3">
        <v>0</v>
      </c>
      <c r="O182" s="18">
        <v>8544.45</v>
      </c>
    </row>
    <row r="183" spans="2:15" ht="12.75">
      <c r="B183" s="5" t="s">
        <v>258</v>
      </c>
      <c r="C183" s="7" t="s">
        <v>449</v>
      </c>
      <c r="D183" s="3">
        <f t="shared" si="3"/>
        <v>1</v>
      </c>
      <c r="E183" s="3">
        <v>0</v>
      </c>
      <c r="F183" s="3">
        <v>0</v>
      </c>
      <c r="G183" s="3">
        <v>1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8">
        <v>8000</v>
      </c>
    </row>
    <row r="184" spans="2:15" ht="12.75">
      <c r="B184" s="5" t="s">
        <v>5</v>
      </c>
      <c r="C184" s="7" t="s">
        <v>475</v>
      </c>
      <c r="D184" s="3">
        <f t="shared" si="3"/>
        <v>3</v>
      </c>
      <c r="E184" s="3">
        <v>1</v>
      </c>
      <c r="F184" s="3">
        <v>0</v>
      </c>
      <c r="G184" s="3">
        <v>0</v>
      </c>
      <c r="H184" s="3">
        <v>2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8">
        <v>7633.33</v>
      </c>
    </row>
    <row r="185" spans="2:15" ht="25.5">
      <c r="B185" s="5" t="s">
        <v>139</v>
      </c>
      <c r="C185" s="7" t="s">
        <v>475</v>
      </c>
      <c r="D185" s="3">
        <f t="shared" si="3"/>
        <v>4</v>
      </c>
      <c r="E185" s="3">
        <v>0</v>
      </c>
      <c r="F185" s="3">
        <v>2</v>
      </c>
      <c r="G185" s="3">
        <v>0</v>
      </c>
      <c r="H185" s="3">
        <v>0</v>
      </c>
      <c r="I185" s="3">
        <v>2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8">
        <v>8400</v>
      </c>
    </row>
    <row r="186" spans="2:15" ht="12.75">
      <c r="B186" s="5" t="s">
        <v>514</v>
      </c>
      <c r="C186" s="7" t="s">
        <v>592</v>
      </c>
      <c r="D186" s="3">
        <f t="shared" si="3"/>
        <v>1</v>
      </c>
      <c r="E186" s="3">
        <v>1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8">
        <v>6700</v>
      </c>
    </row>
    <row r="187" spans="2:15" ht="12.75">
      <c r="B187" s="5" t="s">
        <v>289</v>
      </c>
      <c r="C187" s="7" t="s">
        <v>592</v>
      </c>
      <c r="D187" s="3">
        <f t="shared" si="3"/>
        <v>1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1</v>
      </c>
      <c r="M187" s="3">
        <v>0</v>
      </c>
      <c r="N187" s="3">
        <v>0</v>
      </c>
      <c r="O187" s="18">
        <v>15000</v>
      </c>
    </row>
    <row r="188" spans="2:15" ht="12.75">
      <c r="B188" s="5" t="s">
        <v>100</v>
      </c>
      <c r="C188" s="7" t="s">
        <v>84</v>
      </c>
      <c r="D188" s="3">
        <f t="shared" si="3"/>
        <v>7</v>
      </c>
      <c r="E188" s="3">
        <v>5</v>
      </c>
      <c r="F188" s="3">
        <v>0</v>
      </c>
      <c r="G188" s="3">
        <v>2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8">
        <v>6928.57</v>
      </c>
    </row>
    <row r="189" spans="2:15" ht="12.75">
      <c r="B189" s="5" t="s">
        <v>635</v>
      </c>
      <c r="C189" s="7" t="s">
        <v>264</v>
      </c>
      <c r="D189" s="3">
        <f t="shared" si="3"/>
        <v>2</v>
      </c>
      <c r="E189" s="3">
        <v>0</v>
      </c>
      <c r="F189" s="3">
        <v>0</v>
      </c>
      <c r="G189" s="3">
        <v>1</v>
      </c>
      <c r="H189" s="3">
        <v>1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8">
        <v>8500</v>
      </c>
    </row>
    <row r="190" spans="2:15" ht="12.75">
      <c r="B190" s="5" t="s">
        <v>481</v>
      </c>
      <c r="C190" s="7" t="s">
        <v>264</v>
      </c>
      <c r="D190" s="3">
        <f t="shared" si="3"/>
        <v>1</v>
      </c>
      <c r="E190" s="3">
        <v>1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8">
        <v>6700</v>
      </c>
    </row>
    <row r="191" spans="2:15" ht="12.75">
      <c r="B191" s="5" t="s">
        <v>329</v>
      </c>
      <c r="C191" s="7" t="s">
        <v>97</v>
      </c>
      <c r="D191" s="3">
        <f t="shared" si="3"/>
        <v>23</v>
      </c>
      <c r="E191" s="3">
        <v>2</v>
      </c>
      <c r="F191" s="3">
        <v>4</v>
      </c>
      <c r="G191" s="3">
        <v>8</v>
      </c>
      <c r="H191" s="3">
        <v>1</v>
      </c>
      <c r="I191" s="3">
        <v>4</v>
      </c>
      <c r="J191" s="3">
        <v>0</v>
      </c>
      <c r="K191" s="3">
        <v>1</v>
      </c>
      <c r="L191" s="3">
        <v>3</v>
      </c>
      <c r="M191" s="3">
        <v>0</v>
      </c>
      <c r="N191" s="3">
        <v>0</v>
      </c>
      <c r="O191" s="18">
        <v>9039.13</v>
      </c>
    </row>
    <row r="192" spans="2:15" ht="12.75">
      <c r="B192" s="5" t="s">
        <v>10</v>
      </c>
      <c r="C192" s="7" t="s">
        <v>141</v>
      </c>
      <c r="D192" s="3">
        <f t="shared" si="3"/>
        <v>9</v>
      </c>
      <c r="E192" s="3">
        <v>2</v>
      </c>
      <c r="F192" s="3">
        <v>0</v>
      </c>
      <c r="G192" s="3">
        <v>1</v>
      </c>
      <c r="H192" s="3">
        <v>1</v>
      </c>
      <c r="I192" s="3">
        <v>0</v>
      </c>
      <c r="J192" s="3">
        <v>0</v>
      </c>
      <c r="K192" s="3">
        <v>1</v>
      </c>
      <c r="L192" s="3">
        <v>3</v>
      </c>
      <c r="M192" s="3">
        <v>1</v>
      </c>
      <c r="N192" s="3">
        <v>0</v>
      </c>
      <c r="O192" s="18">
        <v>10914.22</v>
      </c>
    </row>
    <row r="193" spans="2:15" ht="25.5">
      <c r="B193" s="5" t="s">
        <v>356</v>
      </c>
      <c r="C193" s="7" t="s">
        <v>141</v>
      </c>
      <c r="D193" s="3">
        <f t="shared" si="3"/>
        <v>1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1</v>
      </c>
      <c r="L193" s="3">
        <v>0</v>
      </c>
      <c r="M193" s="3">
        <v>0</v>
      </c>
      <c r="N193" s="3">
        <v>0</v>
      </c>
      <c r="O193" s="18">
        <v>12000</v>
      </c>
    </row>
    <row r="194" spans="2:15" ht="25.5">
      <c r="B194" s="5" t="s">
        <v>112</v>
      </c>
      <c r="C194" s="7" t="s">
        <v>503</v>
      </c>
      <c r="D194" s="3">
        <f t="shared" si="3"/>
        <v>1</v>
      </c>
      <c r="E194" s="3">
        <v>0</v>
      </c>
      <c r="F194" s="3">
        <v>0</v>
      </c>
      <c r="G194" s="3">
        <v>1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8">
        <v>8000</v>
      </c>
    </row>
    <row r="195" spans="2:15" ht="38.25">
      <c r="B195" s="5" t="s">
        <v>171</v>
      </c>
      <c r="C195" s="7" t="s">
        <v>503</v>
      </c>
      <c r="D195" s="3">
        <f t="shared" si="3"/>
        <v>2</v>
      </c>
      <c r="E195" s="3">
        <v>0</v>
      </c>
      <c r="F195" s="3">
        <v>2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8">
        <v>7000</v>
      </c>
    </row>
    <row r="196" spans="2:15" ht="38.25">
      <c r="B196" s="5" t="s">
        <v>376</v>
      </c>
      <c r="C196" s="7" t="s">
        <v>12</v>
      </c>
      <c r="D196" s="3">
        <f t="shared" si="3"/>
        <v>1</v>
      </c>
      <c r="E196" s="3">
        <v>0</v>
      </c>
      <c r="F196" s="3">
        <v>0</v>
      </c>
      <c r="G196" s="3">
        <v>0</v>
      </c>
      <c r="H196" s="3">
        <v>0</v>
      </c>
      <c r="I196" s="3">
        <v>1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8">
        <v>10000</v>
      </c>
    </row>
    <row r="197" spans="2:15" ht="51">
      <c r="B197" s="5" t="s">
        <v>51</v>
      </c>
      <c r="C197" s="7" t="s">
        <v>463</v>
      </c>
      <c r="D197" s="3">
        <f t="shared" si="3"/>
        <v>1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</v>
      </c>
      <c r="N197" s="3">
        <v>0</v>
      </c>
      <c r="O197" s="18">
        <v>20000</v>
      </c>
    </row>
    <row r="198" spans="2:15" ht="25.5">
      <c r="B198" s="5" t="s">
        <v>599</v>
      </c>
      <c r="C198" s="7" t="s">
        <v>116</v>
      </c>
      <c r="D198" s="3">
        <f aca="true" t="shared" si="4" ref="D198:D258">SUM(E198:N198)</f>
        <v>1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8">
        <v>6700</v>
      </c>
    </row>
    <row r="199" spans="2:15" ht="25.5">
      <c r="B199" s="5" t="s">
        <v>496</v>
      </c>
      <c r="C199" s="7" t="s">
        <v>116</v>
      </c>
      <c r="D199" s="3">
        <f t="shared" si="4"/>
        <v>1</v>
      </c>
      <c r="E199" s="3">
        <v>0</v>
      </c>
      <c r="F199" s="3">
        <v>1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8">
        <v>7000</v>
      </c>
    </row>
    <row r="200" spans="2:15" ht="25.5">
      <c r="B200" s="5" t="s">
        <v>202</v>
      </c>
      <c r="C200" s="7" t="s">
        <v>116</v>
      </c>
      <c r="D200" s="3">
        <f t="shared" si="4"/>
        <v>1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8">
        <v>6700</v>
      </c>
    </row>
    <row r="201" spans="2:15" ht="38.25">
      <c r="B201" s="5" t="s">
        <v>615</v>
      </c>
      <c r="C201" s="7" t="s">
        <v>589</v>
      </c>
      <c r="D201" s="3">
        <f t="shared" si="4"/>
        <v>1</v>
      </c>
      <c r="E201" s="3">
        <v>0</v>
      </c>
      <c r="F201" s="3">
        <v>1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8">
        <v>7000</v>
      </c>
    </row>
    <row r="202" spans="2:15" ht="25.5">
      <c r="B202" s="5" t="s">
        <v>645</v>
      </c>
      <c r="C202" s="7" t="s">
        <v>70</v>
      </c>
      <c r="D202" s="3">
        <f t="shared" si="4"/>
        <v>1</v>
      </c>
      <c r="E202" s="3">
        <v>1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8">
        <v>6700</v>
      </c>
    </row>
    <row r="203" spans="2:15" ht="25.5">
      <c r="B203" s="5" t="s">
        <v>47</v>
      </c>
      <c r="C203" s="7" t="s">
        <v>94</v>
      </c>
      <c r="D203" s="3">
        <f t="shared" si="4"/>
        <v>17</v>
      </c>
      <c r="E203" s="3">
        <v>3</v>
      </c>
      <c r="F203" s="3">
        <v>1</v>
      </c>
      <c r="G203" s="3">
        <v>2</v>
      </c>
      <c r="H203" s="3">
        <v>3</v>
      </c>
      <c r="I203" s="3">
        <v>2</v>
      </c>
      <c r="J203" s="3">
        <v>1</v>
      </c>
      <c r="K203" s="3">
        <v>3</v>
      </c>
      <c r="L203" s="3">
        <v>1</v>
      </c>
      <c r="M203" s="3">
        <v>1</v>
      </c>
      <c r="N203" s="3">
        <v>0</v>
      </c>
      <c r="O203" s="18">
        <v>9679.47</v>
      </c>
    </row>
    <row r="204" spans="2:15" ht="38.25">
      <c r="B204" s="5" t="s">
        <v>427</v>
      </c>
      <c r="C204" s="7" t="s">
        <v>643</v>
      </c>
      <c r="D204" s="3">
        <f t="shared" si="4"/>
        <v>1</v>
      </c>
      <c r="E204" s="3">
        <v>1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8">
        <v>6700</v>
      </c>
    </row>
    <row r="205" spans="2:15" ht="25.5">
      <c r="B205" s="5" t="s">
        <v>372</v>
      </c>
      <c r="C205" s="7" t="s">
        <v>643</v>
      </c>
      <c r="D205" s="3">
        <f t="shared" si="4"/>
        <v>1</v>
      </c>
      <c r="E205" s="3">
        <v>1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8">
        <v>6700</v>
      </c>
    </row>
    <row r="206" spans="2:15" ht="12.75">
      <c r="B206" s="5" t="s">
        <v>539</v>
      </c>
      <c r="C206" s="7" t="s">
        <v>596</v>
      </c>
      <c r="D206" s="3">
        <f t="shared" si="4"/>
        <v>33</v>
      </c>
      <c r="E206" s="3">
        <v>21</v>
      </c>
      <c r="F206" s="3">
        <v>2</v>
      </c>
      <c r="G206" s="3">
        <v>10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8">
        <v>6909.09</v>
      </c>
    </row>
    <row r="207" spans="2:15" ht="12.75">
      <c r="B207" s="5" t="s">
        <v>277</v>
      </c>
      <c r="C207" s="7" t="s">
        <v>488</v>
      </c>
      <c r="D207" s="3">
        <f t="shared" si="4"/>
        <v>1</v>
      </c>
      <c r="E207" s="3">
        <v>1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8">
        <v>6700</v>
      </c>
    </row>
    <row r="208" spans="2:15" ht="12.75">
      <c r="B208" s="5" t="s">
        <v>255</v>
      </c>
      <c r="C208" s="7" t="s">
        <v>583</v>
      </c>
      <c r="D208" s="3">
        <f t="shared" si="4"/>
        <v>1</v>
      </c>
      <c r="E208" s="3">
        <v>0</v>
      </c>
      <c r="F208" s="3">
        <v>0</v>
      </c>
      <c r="G208" s="3">
        <v>0</v>
      </c>
      <c r="H208" s="3">
        <v>0</v>
      </c>
      <c r="I208" s="3">
        <v>1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8">
        <v>10000</v>
      </c>
    </row>
    <row r="209" spans="2:15" ht="25.5">
      <c r="B209" s="5" t="s">
        <v>497</v>
      </c>
      <c r="C209" s="7" t="s">
        <v>299</v>
      </c>
      <c r="D209" s="3">
        <f t="shared" si="4"/>
        <v>1</v>
      </c>
      <c r="E209" s="3">
        <v>0</v>
      </c>
      <c r="F209" s="3">
        <v>0</v>
      </c>
      <c r="G209" s="3">
        <v>0</v>
      </c>
      <c r="H209" s="3">
        <v>0</v>
      </c>
      <c r="I209" s="3">
        <v>1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8">
        <v>10000</v>
      </c>
    </row>
    <row r="210" spans="2:15" ht="12.75">
      <c r="B210" s="5" t="s">
        <v>340</v>
      </c>
      <c r="C210" s="7" t="s">
        <v>299</v>
      </c>
      <c r="D210" s="3">
        <f t="shared" si="4"/>
        <v>13</v>
      </c>
      <c r="E210" s="3">
        <v>1</v>
      </c>
      <c r="F210" s="3">
        <v>3</v>
      </c>
      <c r="G210" s="3">
        <v>3</v>
      </c>
      <c r="H210" s="3">
        <v>1</v>
      </c>
      <c r="I210" s="3">
        <v>5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8">
        <v>8342.31</v>
      </c>
    </row>
    <row r="211" spans="2:15" ht="12.75">
      <c r="B211" s="5" t="s">
        <v>110</v>
      </c>
      <c r="C211" s="7" t="s">
        <v>125</v>
      </c>
      <c r="D211" s="3">
        <f t="shared" si="4"/>
        <v>11</v>
      </c>
      <c r="E211" s="3">
        <v>6</v>
      </c>
      <c r="F211" s="3">
        <v>1</v>
      </c>
      <c r="G211" s="3">
        <v>0</v>
      </c>
      <c r="H211" s="3">
        <v>0</v>
      </c>
      <c r="I211" s="3">
        <v>2</v>
      </c>
      <c r="J211" s="3">
        <v>0</v>
      </c>
      <c r="K211" s="3">
        <v>2</v>
      </c>
      <c r="L211" s="3">
        <v>0</v>
      </c>
      <c r="M211" s="3">
        <v>0</v>
      </c>
      <c r="N211" s="3">
        <v>0</v>
      </c>
      <c r="O211" s="18">
        <v>8263.64</v>
      </c>
    </row>
    <row r="212" spans="2:15" ht="12.75">
      <c r="B212" s="5" t="s">
        <v>164</v>
      </c>
      <c r="C212" s="7" t="s">
        <v>125</v>
      </c>
      <c r="D212" s="3">
        <f t="shared" si="4"/>
        <v>1</v>
      </c>
      <c r="E212" s="3">
        <v>0</v>
      </c>
      <c r="F212" s="3">
        <v>1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8">
        <v>7000</v>
      </c>
    </row>
    <row r="213" spans="2:15" ht="25.5">
      <c r="B213" s="5" t="s">
        <v>538</v>
      </c>
      <c r="C213" s="7" t="s">
        <v>125</v>
      </c>
      <c r="D213" s="3">
        <f t="shared" si="4"/>
        <v>2</v>
      </c>
      <c r="E213" s="3">
        <v>0</v>
      </c>
      <c r="F213" s="3">
        <v>0</v>
      </c>
      <c r="G213" s="3">
        <v>2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8">
        <v>8000</v>
      </c>
    </row>
    <row r="214" spans="2:15" ht="12.75">
      <c r="B214" s="5" t="s">
        <v>261</v>
      </c>
      <c r="C214" s="7" t="s">
        <v>597</v>
      </c>
      <c r="D214" s="3">
        <f t="shared" si="4"/>
        <v>6</v>
      </c>
      <c r="E214" s="3">
        <v>1</v>
      </c>
      <c r="F214" s="3">
        <v>5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8">
        <v>6950</v>
      </c>
    </row>
    <row r="215" spans="2:15" ht="25.5">
      <c r="B215" s="5" t="s">
        <v>586</v>
      </c>
      <c r="C215" s="7" t="s">
        <v>633</v>
      </c>
      <c r="D215" s="3">
        <f t="shared" si="4"/>
        <v>4</v>
      </c>
      <c r="E215" s="3">
        <v>0</v>
      </c>
      <c r="F215" s="3">
        <v>0</v>
      </c>
      <c r="G215" s="3">
        <v>0</v>
      </c>
      <c r="H215" s="3">
        <v>0</v>
      </c>
      <c r="I215" s="3">
        <v>4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8">
        <v>10000</v>
      </c>
    </row>
    <row r="216" spans="2:15" ht="12.75">
      <c r="B216" s="5" t="s">
        <v>105</v>
      </c>
      <c r="C216" s="7" t="s">
        <v>434</v>
      </c>
      <c r="D216" s="3">
        <f t="shared" si="4"/>
        <v>4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4</v>
      </c>
      <c r="M216" s="3">
        <v>0</v>
      </c>
      <c r="N216" s="3">
        <v>0</v>
      </c>
      <c r="O216" s="18">
        <v>15000</v>
      </c>
    </row>
    <row r="217" spans="2:15" ht="12.75">
      <c r="B217" s="5" t="s">
        <v>265</v>
      </c>
      <c r="C217" s="7" t="s">
        <v>237</v>
      </c>
      <c r="D217" s="3">
        <f t="shared" si="4"/>
        <v>66</v>
      </c>
      <c r="E217" s="3">
        <v>19</v>
      </c>
      <c r="F217" s="3">
        <v>18</v>
      </c>
      <c r="G217" s="3">
        <v>9</v>
      </c>
      <c r="H217" s="3">
        <v>2</v>
      </c>
      <c r="I217" s="3">
        <v>8</v>
      </c>
      <c r="J217" s="3">
        <v>4</v>
      </c>
      <c r="K217" s="3">
        <v>3</v>
      </c>
      <c r="L217" s="3">
        <v>3</v>
      </c>
      <c r="M217" s="3">
        <v>0</v>
      </c>
      <c r="N217" s="3">
        <v>0</v>
      </c>
      <c r="O217" s="18">
        <v>8166.82</v>
      </c>
    </row>
    <row r="218" spans="2:15" ht="12.75">
      <c r="B218" s="5" t="s">
        <v>641</v>
      </c>
      <c r="C218" s="7" t="s">
        <v>55</v>
      </c>
      <c r="D218" s="3">
        <f t="shared" si="4"/>
        <v>16</v>
      </c>
      <c r="E218" s="3">
        <v>4</v>
      </c>
      <c r="F218" s="3">
        <v>8</v>
      </c>
      <c r="G218" s="3">
        <v>2</v>
      </c>
      <c r="H218" s="3">
        <v>1</v>
      </c>
      <c r="I218" s="3">
        <v>1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8">
        <v>7315.63</v>
      </c>
    </row>
    <row r="219" spans="2:15" ht="12.75">
      <c r="B219" s="5" t="s">
        <v>79</v>
      </c>
      <c r="C219" s="7" t="s">
        <v>55</v>
      </c>
      <c r="D219" s="3">
        <f t="shared" si="4"/>
        <v>13</v>
      </c>
      <c r="E219" s="3">
        <v>5</v>
      </c>
      <c r="F219" s="3">
        <v>4</v>
      </c>
      <c r="G219" s="3">
        <v>2</v>
      </c>
      <c r="H219" s="3">
        <v>1</v>
      </c>
      <c r="I219" s="3">
        <v>1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8">
        <v>7363.08</v>
      </c>
    </row>
    <row r="220" spans="2:15" ht="12.75">
      <c r="B220" s="5" t="s">
        <v>636</v>
      </c>
      <c r="C220" s="7" t="s">
        <v>55</v>
      </c>
      <c r="D220" s="3">
        <f t="shared" si="4"/>
        <v>19</v>
      </c>
      <c r="E220" s="3">
        <v>7</v>
      </c>
      <c r="F220" s="3">
        <v>7</v>
      </c>
      <c r="G220" s="3">
        <v>3</v>
      </c>
      <c r="H220" s="3">
        <v>0</v>
      </c>
      <c r="I220" s="3">
        <v>1</v>
      </c>
      <c r="J220" s="3">
        <v>0</v>
      </c>
      <c r="K220" s="3">
        <v>0</v>
      </c>
      <c r="L220" s="3">
        <v>0</v>
      </c>
      <c r="M220" s="3">
        <v>1</v>
      </c>
      <c r="N220" s="3">
        <v>0</v>
      </c>
      <c r="O220" s="18">
        <v>7655.26</v>
      </c>
    </row>
    <row r="221" spans="2:15" ht="12.75">
      <c r="B221" s="5" t="s">
        <v>493</v>
      </c>
      <c r="C221" s="7" t="s">
        <v>190</v>
      </c>
      <c r="D221" s="3">
        <f t="shared" si="4"/>
        <v>1</v>
      </c>
      <c r="E221" s="3">
        <v>1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18">
        <v>6700</v>
      </c>
    </row>
    <row r="222" spans="2:15" ht="89.25">
      <c r="B222" s="5" t="s">
        <v>623</v>
      </c>
      <c r="C222" s="7" t="s">
        <v>3</v>
      </c>
      <c r="D222" s="3">
        <f t="shared" si="4"/>
        <v>7</v>
      </c>
      <c r="E222" s="3">
        <v>1</v>
      </c>
      <c r="F222" s="3">
        <v>6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8">
        <v>6936.57</v>
      </c>
    </row>
    <row r="223" spans="2:15" ht="38.25">
      <c r="B223" s="5" t="s">
        <v>39</v>
      </c>
      <c r="C223" s="7" t="s">
        <v>3</v>
      </c>
      <c r="D223" s="3">
        <f t="shared" si="4"/>
        <v>3</v>
      </c>
      <c r="E223" s="3">
        <v>1</v>
      </c>
      <c r="F223" s="3">
        <v>2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8">
        <v>6900</v>
      </c>
    </row>
    <row r="224" spans="2:15" ht="12.75">
      <c r="B224" s="5" t="s">
        <v>425</v>
      </c>
      <c r="C224" s="7" t="s">
        <v>83</v>
      </c>
      <c r="D224" s="3">
        <f t="shared" si="4"/>
        <v>8</v>
      </c>
      <c r="E224" s="3">
        <v>6</v>
      </c>
      <c r="F224" s="3">
        <v>1</v>
      </c>
      <c r="G224" s="3">
        <v>0</v>
      </c>
      <c r="H224" s="3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8">
        <v>6925</v>
      </c>
    </row>
    <row r="225" spans="2:15" ht="12.75">
      <c r="B225" s="5" t="s">
        <v>81</v>
      </c>
      <c r="C225" s="7" t="s">
        <v>218</v>
      </c>
      <c r="D225" s="3">
        <f t="shared" si="4"/>
        <v>2</v>
      </c>
      <c r="E225" s="3">
        <v>2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8">
        <v>6700</v>
      </c>
    </row>
    <row r="226" spans="2:15" ht="12.75">
      <c r="B226" s="5" t="s">
        <v>227</v>
      </c>
      <c r="C226" s="7" t="s">
        <v>218</v>
      </c>
      <c r="D226" s="3">
        <f t="shared" si="4"/>
        <v>1</v>
      </c>
      <c r="E226" s="3">
        <v>0</v>
      </c>
      <c r="F226" s="3">
        <v>0</v>
      </c>
      <c r="G226" s="3">
        <v>0</v>
      </c>
      <c r="H226" s="3">
        <v>0</v>
      </c>
      <c r="I226" s="3">
        <v>1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8">
        <v>10000</v>
      </c>
    </row>
    <row r="227" spans="2:15" ht="12.75">
      <c r="B227" s="5" t="s">
        <v>361</v>
      </c>
      <c r="C227" s="7" t="s">
        <v>37</v>
      </c>
      <c r="D227" s="3">
        <f t="shared" si="4"/>
        <v>4</v>
      </c>
      <c r="E227" s="3">
        <v>0</v>
      </c>
      <c r="F227" s="3">
        <v>0</v>
      </c>
      <c r="G227" s="3">
        <v>2</v>
      </c>
      <c r="H227" s="3">
        <v>1</v>
      </c>
      <c r="I227" s="3">
        <v>1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8">
        <v>8500</v>
      </c>
    </row>
    <row r="228" spans="2:15" ht="12.75">
      <c r="B228" s="5" t="s">
        <v>2</v>
      </c>
      <c r="C228" s="7" t="s">
        <v>511</v>
      </c>
      <c r="D228" s="3">
        <f t="shared" si="4"/>
        <v>1</v>
      </c>
      <c r="E228" s="3">
        <v>0</v>
      </c>
      <c r="F228" s="3">
        <v>1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8">
        <v>6750</v>
      </c>
    </row>
    <row r="229" spans="2:15" ht="25.5">
      <c r="B229" s="5" t="s">
        <v>399</v>
      </c>
      <c r="C229" s="7" t="s">
        <v>511</v>
      </c>
      <c r="D229" s="3">
        <f t="shared" si="4"/>
        <v>1</v>
      </c>
      <c r="E229" s="3">
        <v>0</v>
      </c>
      <c r="F229" s="3">
        <v>1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18">
        <v>7000</v>
      </c>
    </row>
    <row r="230" spans="2:15" ht="25.5">
      <c r="B230" s="5" t="s">
        <v>524</v>
      </c>
      <c r="C230" s="7" t="s">
        <v>89</v>
      </c>
      <c r="D230" s="3">
        <f t="shared" si="4"/>
        <v>14</v>
      </c>
      <c r="E230" s="3">
        <v>0</v>
      </c>
      <c r="F230" s="3">
        <v>0</v>
      </c>
      <c r="G230" s="3">
        <v>0</v>
      </c>
      <c r="H230" s="3">
        <v>2</v>
      </c>
      <c r="I230" s="3">
        <v>0</v>
      </c>
      <c r="J230" s="3">
        <v>12</v>
      </c>
      <c r="K230" s="3">
        <v>0</v>
      </c>
      <c r="L230" s="3">
        <v>0</v>
      </c>
      <c r="M230" s="3">
        <v>0</v>
      </c>
      <c r="N230" s="3">
        <v>0</v>
      </c>
      <c r="O230" s="18">
        <v>10714.29</v>
      </c>
    </row>
    <row r="231" spans="2:15" ht="12.75">
      <c r="B231" s="5" t="s">
        <v>647</v>
      </c>
      <c r="C231" s="7" t="s">
        <v>316</v>
      </c>
      <c r="D231" s="3">
        <f t="shared" si="4"/>
        <v>3</v>
      </c>
      <c r="E231" s="3">
        <v>0</v>
      </c>
      <c r="F231" s="3">
        <v>0</v>
      </c>
      <c r="G231" s="3">
        <v>0</v>
      </c>
      <c r="H231" s="3">
        <v>0</v>
      </c>
      <c r="I231" s="3">
        <v>3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8">
        <v>10000</v>
      </c>
    </row>
    <row r="232" spans="2:15" ht="12.75">
      <c r="B232" s="5" t="s">
        <v>346</v>
      </c>
      <c r="C232" s="7" t="s">
        <v>316</v>
      </c>
      <c r="D232" s="3">
        <f t="shared" si="4"/>
        <v>22</v>
      </c>
      <c r="E232" s="3">
        <v>1</v>
      </c>
      <c r="F232" s="3">
        <v>4</v>
      </c>
      <c r="G232" s="3">
        <v>2</v>
      </c>
      <c r="H232" s="3">
        <v>11</v>
      </c>
      <c r="I232" s="3">
        <v>1</v>
      </c>
      <c r="J232" s="3">
        <v>3</v>
      </c>
      <c r="K232" s="3">
        <v>0</v>
      </c>
      <c r="L232" s="3">
        <v>0</v>
      </c>
      <c r="M232" s="3">
        <v>0</v>
      </c>
      <c r="N232" s="3">
        <v>0</v>
      </c>
      <c r="O232" s="18">
        <v>8563.63</v>
      </c>
    </row>
    <row r="233" spans="2:15" ht="12.75">
      <c r="B233" s="5" t="s">
        <v>178</v>
      </c>
      <c r="C233" s="7" t="s">
        <v>617</v>
      </c>
      <c r="D233" s="3">
        <f t="shared" si="4"/>
        <v>29</v>
      </c>
      <c r="E233" s="3">
        <v>5</v>
      </c>
      <c r="F233" s="3">
        <v>8</v>
      </c>
      <c r="G233" s="3">
        <v>3</v>
      </c>
      <c r="H233" s="3">
        <v>5</v>
      </c>
      <c r="I233" s="3">
        <v>7</v>
      </c>
      <c r="J233" s="3">
        <v>1</v>
      </c>
      <c r="K233" s="3">
        <v>0</v>
      </c>
      <c r="L233" s="3">
        <v>0</v>
      </c>
      <c r="M233" s="3">
        <v>0</v>
      </c>
      <c r="N233" s="3">
        <v>0</v>
      </c>
      <c r="O233" s="18">
        <v>8108.62</v>
      </c>
    </row>
    <row r="234" spans="2:15" ht="12.75">
      <c r="B234" s="5" t="s">
        <v>207</v>
      </c>
      <c r="C234" s="7" t="s">
        <v>617</v>
      </c>
      <c r="D234" s="3">
        <f t="shared" si="4"/>
        <v>3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2</v>
      </c>
      <c r="M234" s="3">
        <v>0</v>
      </c>
      <c r="N234" s="3">
        <v>0</v>
      </c>
      <c r="O234" s="18">
        <v>10566.67</v>
      </c>
    </row>
    <row r="235" spans="2:15" ht="25.5">
      <c r="B235" s="5" t="s">
        <v>355</v>
      </c>
      <c r="C235" s="7" t="s">
        <v>617</v>
      </c>
      <c r="D235" s="3">
        <f t="shared" si="4"/>
        <v>16</v>
      </c>
      <c r="E235" s="3">
        <v>4</v>
      </c>
      <c r="F235" s="3">
        <v>4</v>
      </c>
      <c r="G235" s="3">
        <v>1</v>
      </c>
      <c r="H235" s="3">
        <v>2</v>
      </c>
      <c r="I235" s="3">
        <v>0</v>
      </c>
      <c r="J235" s="3">
        <v>5</v>
      </c>
      <c r="K235" s="3">
        <v>0</v>
      </c>
      <c r="L235" s="3">
        <v>0</v>
      </c>
      <c r="M235" s="3">
        <v>0</v>
      </c>
      <c r="N235" s="3">
        <v>0</v>
      </c>
      <c r="O235" s="18">
        <v>8298.13</v>
      </c>
    </row>
    <row r="236" spans="2:15" ht="25.5">
      <c r="B236" s="5" t="s">
        <v>384</v>
      </c>
      <c r="C236" s="7" t="s">
        <v>617</v>
      </c>
      <c r="D236" s="3">
        <f t="shared" si="4"/>
        <v>68</v>
      </c>
      <c r="E236" s="3">
        <v>38</v>
      </c>
      <c r="F236" s="3">
        <v>13</v>
      </c>
      <c r="G236" s="3">
        <v>6</v>
      </c>
      <c r="H236" s="3">
        <v>3</v>
      </c>
      <c r="I236" s="3">
        <v>5</v>
      </c>
      <c r="J236" s="3">
        <v>2</v>
      </c>
      <c r="K236" s="3">
        <v>1</v>
      </c>
      <c r="L236" s="3">
        <v>0</v>
      </c>
      <c r="M236" s="3">
        <v>0</v>
      </c>
      <c r="N236" s="3">
        <v>0</v>
      </c>
      <c r="O236" s="18">
        <v>7356.03</v>
      </c>
    </row>
    <row r="237" spans="2:15" ht="12.75">
      <c r="B237" s="5" t="s">
        <v>266</v>
      </c>
      <c r="C237" s="7" t="s">
        <v>228</v>
      </c>
      <c r="D237" s="3">
        <f t="shared" si="4"/>
        <v>1</v>
      </c>
      <c r="E237" s="3">
        <v>0</v>
      </c>
      <c r="F237" s="3">
        <v>0</v>
      </c>
      <c r="G237" s="3">
        <v>1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8">
        <v>8000</v>
      </c>
    </row>
    <row r="238" spans="2:15" ht="12.75">
      <c r="B238" s="5" t="s">
        <v>287</v>
      </c>
      <c r="C238" s="7" t="s">
        <v>117</v>
      </c>
      <c r="D238" s="3">
        <f t="shared" si="4"/>
        <v>10</v>
      </c>
      <c r="E238" s="3">
        <v>0</v>
      </c>
      <c r="F238" s="3">
        <v>0</v>
      </c>
      <c r="G238" s="3">
        <v>0</v>
      </c>
      <c r="H238" s="3">
        <v>3</v>
      </c>
      <c r="I238" s="3">
        <v>0</v>
      </c>
      <c r="J238" s="3">
        <v>4</v>
      </c>
      <c r="K238" s="3">
        <v>0</v>
      </c>
      <c r="L238" s="3">
        <v>3</v>
      </c>
      <c r="M238" s="3">
        <v>0</v>
      </c>
      <c r="N238" s="3">
        <v>0</v>
      </c>
      <c r="O238" s="18">
        <v>10524</v>
      </c>
    </row>
    <row r="239" spans="2:15" ht="12.75">
      <c r="B239" s="5" t="s">
        <v>142</v>
      </c>
      <c r="C239" s="7" t="s">
        <v>117</v>
      </c>
      <c r="D239" s="3">
        <f t="shared" si="4"/>
        <v>1</v>
      </c>
      <c r="E239" s="3">
        <v>0</v>
      </c>
      <c r="F239" s="3">
        <v>1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8">
        <v>7000</v>
      </c>
    </row>
    <row r="240" spans="2:15" ht="12.75">
      <c r="B240" s="5" t="s">
        <v>24</v>
      </c>
      <c r="C240" s="7" t="s">
        <v>259</v>
      </c>
      <c r="D240" s="3">
        <f t="shared" si="4"/>
        <v>1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1</v>
      </c>
      <c r="N240" s="3">
        <v>0</v>
      </c>
      <c r="O240" s="18">
        <v>20000</v>
      </c>
    </row>
    <row r="241" spans="2:15" ht="12.75">
      <c r="B241" s="5" t="s">
        <v>626</v>
      </c>
      <c r="C241" s="7" t="s">
        <v>259</v>
      </c>
      <c r="D241" s="3">
        <f t="shared" si="4"/>
        <v>3</v>
      </c>
      <c r="E241" s="3">
        <v>0</v>
      </c>
      <c r="F241" s="3">
        <v>1</v>
      </c>
      <c r="G241" s="3">
        <v>0</v>
      </c>
      <c r="H241" s="3">
        <v>0</v>
      </c>
      <c r="I241" s="3">
        <v>1</v>
      </c>
      <c r="J241" s="3">
        <v>0</v>
      </c>
      <c r="K241" s="3">
        <v>0</v>
      </c>
      <c r="L241" s="3">
        <v>1</v>
      </c>
      <c r="M241" s="3">
        <v>0</v>
      </c>
      <c r="N241" s="3">
        <v>0</v>
      </c>
      <c r="O241" s="18">
        <v>10383.33</v>
      </c>
    </row>
    <row r="242" spans="2:15" ht="25.5">
      <c r="B242" s="5" t="s">
        <v>119</v>
      </c>
      <c r="C242" s="7" t="s">
        <v>72</v>
      </c>
      <c r="D242" s="3">
        <f t="shared" si="4"/>
        <v>1</v>
      </c>
      <c r="E242" s="3">
        <v>0</v>
      </c>
      <c r="F242" s="3">
        <v>0</v>
      </c>
      <c r="G242" s="3">
        <v>0</v>
      </c>
      <c r="H242" s="3">
        <v>0</v>
      </c>
      <c r="I242" s="3">
        <v>1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18">
        <v>10000</v>
      </c>
    </row>
    <row r="243" spans="2:15" ht="51">
      <c r="B243" s="5" t="s">
        <v>219</v>
      </c>
      <c r="C243" s="7" t="s">
        <v>296</v>
      </c>
      <c r="D243" s="3">
        <f t="shared" si="4"/>
        <v>2</v>
      </c>
      <c r="E243" s="3">
        <v>1</v>
      </c>
      <c r="F243" s="3">
        <v>0</v>
      </c>
      <c r="G243" s="3">
        <v>0</v>
      </c>
      <c r="H243" s="3">
        <v>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18">
        <v>7850</v>
      </c>
    </row>
    <row r="244" spans="2:15" ht="12.75">
      <c r="B244" s="5" t="s">
        <v>437</v>
      </c>
      <c r="C244" s="7" t="s">
        <v>165</v>
      </c>
      <c r="D244" s="3">
        <f t="shared" si="4"/>
        <v>14</v>
      </c>
      <c r="E244" s="3">
        <v>0</v>
      </c>
      <c r="F244" s="3">
        <v>0</v>
      </c>
      <c r="G244" s="3">
        <v>0</v>
      </c>
      <c r="H244" s="3">
        <v>8</v>
      </c>
      <c r="I244" s="3">
        <v>2</v>
      </c>
      <c r="J244" s="3">
        <v>2</v>
      </c>
      <c r="K244" s="3">
        <v>0</v>
      </c>
      <c r="L244" s="3">
        <v>1</v>
      </c>
      <c r="M244" s="3">
        <v>1</v>
      </c>
      <c r="N244" s="3">
        <v>0</v>
      </c>
      <c r="O244" s="18">
        <v>10426</v>
      </c>
    </row>
    <row r="245" spans="2:15" ht="12.75">
      <c r="B245" s="5" t="s">
        <v>312</v>
      </c>
      <c r="C245" s="7" t="s">
        <v>56</v>
      </c>
      <c r="D245" s="3">
        <f t="shared" si="4"/>
        <v>1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1</v>
      </c>
      <c r="N245" s="3">
        <v>0</v>
      </c>
      <c r="O245" s="18">
        <v>20000</v>
      </c>
    </row>
    <row r="246" spans="2:15" ht="12.75">
      <c r="B246" s="5" t="s">
        <v>118</v>
      </c>
      <c r="C246" s="7" t="s">
        <v>56</v>
      </c>
      <c r="D246" s="3">
        <f t="shared" si="4"/>
        <v>2</v>
      </c>
      <c r="E246" s="3">
        <v>0</v>
      </c>
      <c r="F246" s="3">
        <v>0</v>
      </c>
      <c r="G246" s="3">
        <v>0</v>
      </c>
      <c r="H246" s="3">
        <v>0</v>
      </c>
      <c r="I246" s="3">
        <v>2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18">
        <v>9522</v>
      </c>
    </row>
    <row r="247" spans="2:15" ht="38.25">
      <c r="B247" s="5" t="s">
        <v>600</v>
      </c>
      <c r="C247" s="7" t="s">
        <v>13</v>
      </c>
      <c r="D247" s="3">
        <f t="shared" si="4"/>
        <v>3</v>
      </c>
      <c r="E247" s="3">
        <v>2</v>
      </c>
      <c r="F247" s="3">
        <v>0</v>
      </c>
      <c r="G247" s="3">
        <v>0</v>
      </c>
      <c r="H247" s="3">
        <v>0</v>
      </c>
      <c r="I247" s="3">
        <v>1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18">
        <v>7800</v>
      </c>
    </row>
    <row r="248" spans="2:15" ht="38.25">
      <c r="B248" s="5" t="s">
        <v>519</v>
      </c>
      <c r="C248" s="7" t="s">
        <v>13</v>
      </c>
      <c r="D248" s="3">
        <f t="shared" si="4"/>
        <v>2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2</v>
      </c>
      <c r="M248" s="3">
        <v>0</v>
      </c>
      <c r="N248" s="3">
        <v>0</v>
      </c>
      <c r="O248" s="18">
        <v>15000</v>
      </c>
    </row>
    <row r="249" spans="2:15" ht="12.75">
      <c r="B249" s="5" t="s">
        <v>420</v>
      </c>
      <c r="C249" s="7" t="s">
        <v>13</v>
      </c>
      <c r="D249" s="3">
        <f t="shared" si="4"/>
        <v>30</v>
      </c>
      <c r="E249" s="3">
        <v>0</v>
      </c>
      <c r="F249" s="3">
        <v>0</v>
      </c>
      <c r="G249" s="3">
        <v>0</v>
      </c>
      <c r="H249" s="3">
        <v>0</v>
      </c>
      <c r="I249" s="3">
        <v>8</v>
      </c>
      <c r="J249" s="3">
        <v>0</v>
      </c>
      <c r="K249" s="3">
        <v>18</v>
      </c>
      <c r="L249" s="3">
        <v>4</v>
      </c>
      <c r="M249" s="3">
        <v>0</v>
      </c>
      <c r="N249" s="3">
        <v>0</v>
      </c>
      <c r="O249" s="18">
        <v>11600</v>
      </c>
    </row>
    <row r="250" spans="2:15" ht="38.25">
      <c r="B250" s="5" t="s">
        <v>286</v>
      </c>
      <c r="C250" s="7" t="s">
        <v>408</v>
      </c>
      <c r="D250" s="3">
        <f t="shared" si="4"/>
        <v>6</v>
      </c>
      <c r="E250" s="3">
        <v>0</v>
      </c>
      <c r="F250" s="3">
        <v>0</v>
      </c>
      <c r="G250" s="3">
        <v>0</v>
      </c>
      <c r="H250" s="3">
        <v>0</v>
      </c>
      <c r="I250" s="3">
        <v>4</v>
      </c>
      <c r="J250" s="3">
        <v>2</v>
      </c>
      <c r="K250" s="3">
        <v>0</v>
      </c>
      <c r="L250" s="3">
        <v>0</v>
      </c>
      <c r="M250" s="3">
        <v>0</v>
      </c>
      <c r="N250" s="3">
        <v>0</v>
      </c>
      <c r="O250" s="18">
        <v>10048.33</v>
      </c>
    </row>
    <row r="251" spans="2:15" ht="12.75">
      <c r="B251" s="5" t="s">
        <v>57</v>
      </c>
      <c r="C251" s="7" t="s">
        <v>191</v>
      </c>
      <c r="D251" s="3">
        <f t="shared" si="4"/>
        <v>1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1</v>
      </c>
      <c r="N251" s="3">
        <v>0</v>
      </c>
      <c r="O251" s="18">
        <v>18000</v>
      </c>
    </row>
    <row r="252" spans="2:15" ht="12.75">
      <c r="B252" s="5" t="s">
        <v>406</v>
      </c>
      <c r="C252" s="7" t="s">
        <v>4</v>
      </c>
      <c r="D252" s="3">
        <f t="shared" si="4"/>
        <v>2</v>
      </c>
      <c r="E252" s="3">
        <v>1</v>
      </c>
      <c r="F252" s="3">
        <v>0</v>
      </c>
      <c r="G252" s="3">
        <v>0</v>
      </c>
      <c r="H252" s="3">
        <v>0</v>
      </c>
      <c r="I252" s="3">
        <v>1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18">
        <v>8350</v>
      </c>
    </row>
    <row r="253" spans="2:15" ht="12.75">
      <c r="B253" s="5" t="s">
        <v>157</v>
      </c>
      <c r="C253" s="7" t="s">
        <v>559</v>
      </c>
      <c r="D253" s="3">
        <f t="shared" si="4"/>
        <v>1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1</v>
      </c>
      <c r="K253" s="3">
        <v>0</v>
      </c>
      <c r="L253" s="3">
        <v>0</v>
      </c>
      <c r="M253" s="3">
        <v>0</v>
      </c>
      <c r="N253" s="3">
        <v>0</v>
      </c>
      <c r="O253" s="18">
        <v>11000</v>
      </c>
    </row>
    <row r="254" spans="2:15" ht="38.25">
      <c r="B254" s="5" t="s">
        <v>278</v>
      </c>
      <c r="C254" s="7" t="s">
        <v>360</v>
      </c>
      <c r="D254" s="3">
        <f t="shared" si="4"/>
        <v>1</v>
      </c>
      <c r="E254" s="3">
        <v>1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18">
        <v>6700</v>
      </c>
    </row>
    <row r="255" spans="2:15" ht="12.75">
      <c r="B255" s="5" t="s">
        <v>555</v>
      </c>
      <c r="C255" s="7" t="s">
        <v>360</v>
      </c>
      <c r="D255" s="3">
        <f t="shared" si="4"/>
        <v>21</v>
      </c>
      <c r="E255" s="3">
        <v>2</v>
      </c>
      <c r="F255" s="3">
        <v>1</v>
      </c>
      <c r="G255" s="3">
        <v>0</v>
      </c>
      <c r="H255" s="3">
        <v>5</v>
      </c>
      <c r="I255" s="3">
        <v>11</v>
      </c>
      <c r="J255" s="3">
        <v>0</v>
      </c>
      <c r="K255" s="3">
        <v>0</v>
      </c>
      <c r="L255" s="3">
        <v>1</v>
      </c>
      <c r="M255" s="3">
        <v>1</v>
      </c>
      <c r="N255" s="3">
        <v>0</v>
      </c>
      <c r="O255" s="18">
        <v>9459.81</v>
      </c>
    </row>
    <row r="256" spans="2:15" ht="25.5">
      <c r="B256" s="5" t="s">
        <v>595</v>
      </c>
      <c r="C256" s="7" t="s">
        <v>360</v>
      </c>
      <c r="D256" s="3">
        <f t="shared" si="4"/>
        <v>1</v>
      </c>
      <c r="E256" s="3">
        <v>1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18">
        <v>6700</v>
      </c>
    </row>
    <row r="257" spans="2:15" ht="12.75">
      <c r="B257" s="5" t="s">
        <v>574</v>
      </c>
      <c r="C257" s="7" t="s">
        <v>46</v>
      </c>
      <c r="D257" s="3">
        <f t="shared" si="4"/>
        <v>1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1</v>
      </c>
      <c r="L257" s="3">
        <v>0</v>
      </c>
      <c r="M257" s="3">
        <v>0</v>
      </c>
      <c r="N257" s="3">
        <v>0</v>
      </c>
      <c r="O257" s="18">
        <v>12000</v>
      </c>
    </row>
    <row r="258" spans="2:15" ht="12.75">
      <c r="B258" s="5" t="s">
        <v>443</v>
      </c>
      <c r="C258" s="7" t="s">
        <v>440</v>
      </c>
      <c r="D258" s="3">
        <f t="shared" si="4"/>
        <v>10</v>
      </c>
      <c r="E258" s="3">
        <v>0</v>
      </c>
      <c r="F258" s="3">
        <v>0</v>
      </c>
      <c r="G258" s="3">
        <v>2</v>
      </c>
      <c r="H258" s="3">
        <v>1</v>
      </c>
      <c r="I258" s="3">
        <v>2</v>
      </c>
      <c r="J258" s="3">
        <v>1</v>
      </c>
      <c r="K258" s="3">
        <v>1</v>
      </c>
      <c r="L258" s="3">
        <v>3</v>
      </c>
      <c r="M258" s="3">
        <v>0</v>
      </c>
      <c r="N258" s="3">
        <v>0</v>
      </c>
      <c r="O258" s="18">
        <v>10778.2</v>
      </c>
    </row>
    <row r="259" spans="2:15" ht="25.5">
      <c r="B259" s="5" t="s">
        <v>160</v>
      </c>
      <c r="C259" s="7" t="s">
        <v>413</v>
      </c>
      <c r="D259" s="3">
        <f aca="true" t="shared" si="5" ref="D259:D322">SUM(E259:N259)</f>
        <v>18</v>
      </c>
      <c r="E259" s="3">
        <v>4</v>
      </c>
      <c r="F259" s="3">
        <v>3</v>
      </c>
      <c r="G259" s="3">
        <v>3</v>
      </c>
      <c r="H259" s="3">
        <v>1</v>
      </c>
      <c r="I259" s="3">
        <v>1</v>
      </c>
      <c r="J259" s="3">
        <v>2</v>
      </c>
      <c r="K259" s="3">
        <v>0</v>
      </c>
      <c r="L259" s="3">
        <v>2</v>
      </c>
      <c r="M259" s="3">
        <v>2</v>
      </c>
      <c r="N259" s="3">
        <v>0</v>
      </c>
      <c r="O259" s="18">
        <v>9445.06</v>
      </c>
    </row>
    <row r="260" spans="2:15" ht="12.75">
      <c r="B260" s="5" t="s">
        <v>492</v>
      </c>
      <c r="C260" s="7" t="s">
        <v>413</v>
      </c>
      <c r="D260" s="3">
        <f t="shared" si="5"/>
        <v>18</v>
      </c>
      <c r="E260" s="3">
        <v>0</v>
      </c>
      <c r="F260" s="3">
        <v>2</v>
      </c>
      <c r="G260" s="3">
        <v>4</v>
      </c>
      <c r="H260" s="3">
        <v>2</v>
      </c>
      <c r="I260" s="3">
        <v>3</v>
      </c>
      <c r="J260" s="3">
        <v>0</v>
      </c>
      <c r="K260" s="3">
        <v>5</v>
      </c>
      <c r="L260" s="3">
        <v>2</v>
      </c>
      <c r="M260" s="3">
        <v>0</v>
      </c>
      <c r="N260" s="3">
        <v>0</v>
      </c>
      <c r="O260" s="18">
        <v>10098.66</v>
      </c>
    </row>
    <row r="261" spans="2:15" ht="38.25">
      <c r="B261" s="5" t="s">
        <v>31</v>
      </c>
      <c r="C261" s="7" t="s">
        <v>413</v>
      </c>
      <c r="D261" s="3">
        <f t="shared" si="5"/>
        <v>9</v>
      </c>
      <c r="E261" s="3">
        <v>0</v>
      </c>
      <c r="F261" s="3">
        <v>2</v>
      </c>
      <c r="G261" s="3">
        <v>0</v>
      </c>
      <c r="H261" s="3">
        <v>0</v>
      </c>
      <c r="I261" s="3">
        <v>1</v>
      </c>
      <c r="J261" s="3">
        <v>0</v>
      </c>
      <c r="K261" s="3">
        <v>1</v>
      </c>
      <c r="L261" s="3">
        <v>1</v>
      </c>
      <c r="M261" s="3">
        <v>4</v>
      </c>
      <c r="N261" s="3">
        <v>0</v>
      </c>
      <c r="O261" s="18">
        <v>14528.89</v>
      </c>
    </row>
    <row r="262" spans="2:15" ht="12.75">
      <c r="B262" s="5" t="s">
        <v>459</v>
      </c>
      <c r="C262" s="7" t="s">
        <v>413</v>
      </c>
      <c r="D262" s="3">
        <f t="shared" si="5"/>
        <v>3</v>
      </c>
      <c r="E262" s="3">
        <v>0</v>
      </c>
      <c r="F262" s="3">
        <v>0</v>
      </c>
      <c r="G262" s="3">
        <v>1</v>
      </c>
      <c r="H262" s="3">
        <v>0</v>
      </c>
      <c r="I262" s="3">
        <v>0</v>
      </c>
      <c r="J262" s="3">
        <v>0</v>
      </c>
      <c r="K262" s="3">
        <v>2</v>
      </c>
      <c r="L262" s="3">
        <v>0</v>
      </c>
      <c r="M262" s="3">
        <v>0</v>
      </c>
      <c r="N262" s="3">
        <v>0</v>
      </c>
      <c r="O262" s="18">
        <v>10500</v>
      </c>
    </row>
    <row r="263" spans="2:15" ht="12.75">
      <c r="B263" s="5" t="s">
        <v>359</v>
      </c>
      <c r="C263" s="7" t="s">
        <v>413</v>
      </c>
      <c r="D263" s="3">
        <f t="shared" si="5"/>
        <v>1</v>
      </c>
      <c r="E263" s="3">
        <v>0</v>
      </c>
      <c r="F263" s="3">
        <v>0</v>
      </c>
      <c r="G263" s="3">
        <v>1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18">
        <v>8000</v>
      </c>
    </row>
    <row r="264" spans="2:15" ht="12.75">
      <c r="B264" s="5" t="s">
        <v>537</v>
      </c>
      <c r="C264" s="7" t="s">
        <v>195</v>
      </c>
      <c r="D264" s="3">
        <f t="shared" si="5"/>
        <v>1</v>
      </c>
      <c r="E264" s="3">
        <v>1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18">
        <v>6700</v>
      </c>
    </row>
    <row r="265" spans="2:15" ht="25.5">
      <c r="B265" s="5" t="s">
        <v>468</v>
      </c>
      <c r="C265" s="7" t="s">
        <v>275</v>
      </c>
      <c r="D265" s="3">
        <f t="shared" si="5"/>
        <v>2</v>
      </c>
      <c r="E265" s="3">
        <v>0</v>
      </c>
      <c r="F265" s="3">
        <v>2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18">
        <v>7000</v>
      </c>
    </row>
    <row r="266" spans="2:15" ht="38.25">
      <c r="B266" s="5" t="s">
        <v>49</v>
      </c>
      <c r="C266" s="7" t="s">
        <v>275</v>
      </c>
      <c r="D266" s="3">
        <f t="shared" si="5"/>
        <v>3</v>
      </c>
      <c r="E266" s="3">
        <v>1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2</v>
      </c>
      <c r="O266" s="18">
        <v>18233.33</v>
      </c>
    </row>
    <row r="267" spans="2:15" ht="12.75">
      <c r="B267" s="5" t="s">
        <v>573</v>
      </c>
      <c r="C267" s="7" t="s">
        <v>86</v>
      </c>
      <c r="D267" s="3">
        <f t="shared" si="5"/>
        <v>1</v>
      </c>
      <c r="E267" s="3">
        <v>0</v>
      </c>
      <c r="F267" s="3">
        <v>0</v>
      </c>
      <c r="G267" s="3">
        <v>0</v>
      </c>
      <c r="H267" s="3">
        <v>0</v>
      </c>
      <c r="I267" s="3">
        <v>1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18">
        <v>10000</v>
      </c>
    </row>
    <row r="268" spans="2:15" ht="25.5">
      <c r="B268" s="5" t="s">
        <v>351</v>
      </c>
      <c r="C268" s="7" t="s">
        <v>86</v>
      </c>
      <c r="D268" s="3">
        <f t="shared" si="5"/>
        <v>1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1</v>
      </c>
      <c r="L268" s="3">
        <v>0</v>
      </c>
      <c r="M268" s="3">
        <v>0</v>
      </c>
      <c r="N268" s="3">
        <v>0</v>
      </c>
      <c r="O268" s="18">
        <v>12000</v>
      </c>
    </row>
    <row r="269" spans="2:15" ht="12.75">
      <c r="B269" s="5" t="s">
        <v>205</v>
      </c>
      <c r="C269" s="7" t="s">
        <v>231</v>
      </c>
      <c r="D269" s="3">
        <f t="shared" si="5"/>
        <v>1</v>
      </c>
      <c r="E269" s="3">
        <v>1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18">
        <v>6700</v>
      </c>
    </row>
    <row r="270" spans="2:15" ht="12.75">
      <c r="B270" s="5" t="s">
        <v>512</v>
      </c>
      <c r="C270" s="7" t="s">
        <v>618</v>
      </c>
      <c r="D270" s="3">
        <f t="shared" si="5"/>
        <v>5</v>
      </c>
      <c r="E270" s="3">
        <v>0</v>
      </c>
      <c r="F270" s="3">
        <v>0</v>
      </c>
      <c r="G270" s="3">
        <v>5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18">
        <v>7800</v>
      </c>
    </row>
    <row r="271" spans="2:15" ht="38.25">
      <c r="B271" s="5" t="s">
        <v>221</v>
      </c>
      <c r="C271" s="7" t="s">
        <v>225</v>
      </c>
      <c r="D271" s="3">
        <f t="shared" si="5"/>
        <v>1</v>
      </c>
      <c r="E271" s="3">
        <v>0</v>
      </c>
      <c r="F271" s="3">
        <v>0</v>
      </c>
      <c r="G271" s="3">
        <v>0</v>
      </c>
      <c r="H271" s="3">
        <v>0</v>
      </c>
      <c r="I271" s="3">
        <v>1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18">
        <v>10000</v>
      </c>
    </row>
    <row r="272" spans="2:15" ht="38.25">
      <c r="B272" s="5" t="s">
        <v>513</v>
      </c>
      <c r="C272" s="7" t="s">
        <v>225</v>
      </c>
      <c r="D272" s="3">
        <f t="shared" si="5"/>
        <v>1</v>
      </c>
      <c r="E272" s="3">
        <v>0</v>
      </c>
      <c r="F272" s="3">
        <v>0</v>
      </c>
      <c r="G272" s="3">
        <v>1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18">
        <v>8000</v>
      </c>
    </row>
    <row r="273" spans="2:15" ht="38.25">
      <c r="B273" s="5" t="s">
        <v>520</v>
      </c>
      <c r="C273" s="7" t="s">
        <v>225</v>
      </c>
      <c r="D273" s="3">
        <f t="shared" si="5"/>
        <v>5</v>
      </c>
      <c r="E273" s="3">
        <v>0</v>
      </c>
      <c r="F273" s="3">
        <v>0</v>
      </c>
      <c r="G273" s="3">
        <v>5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18">
        <v>7800</v>
      </c>
    </row>
    <row r="274" spans="2:15" ht="38.25">
      <c r="B274" s="5" t="s">
        <v>102</v>
      </c>
      <c r="C274" s="7" t="s">
        <v>225</v>
      </c>
      <c r="D274" s="3">
        <f t="shared" si="5"/>
        <v>1</v>
      </c>
      <c r="E274" s="3">
        <v>0</v>
      </c>
      <c r="F274" s="3">
        <v>0</v>
      </c>
      <c r="G274" s="3">
        <v>1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18">
        <v>7500</v>
      </c>
    </row>
    <row r="275" spans="2:15" ht="38.25">
      <c r="B275" s="5" t="s">
        <v>631</v>
      </c>
      <c r="C275" s="7" t="s">
        <v>225</v>
      </c>
      <c r="D275" s="3">
        <f t="shared" si="5"/>
        <v>3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3</v>
      </c>
      <c r="M275" s="3">
        <v>0</v>
      </c>
      <c r="N275" s="3">
        <v>0</v>
      </c>
      <c r="O275" s="18">
        <v>13000</v>
      </c>
    </row>
    <row r="276" spans="2:15" ht="25.5">
      <c r="B276" s="5" t="s">
        <v>364</v>
      </c>
      <c r="C276" s="7" t="s">
        <v>383</v>
      </c>
      <c r="D276" s="3">
        <f t="shared" si="5"/>
        <v>17</v>
      </c>
      <c r="E276" s="3">
        <v>2</v>
      </c>
      <c r="F276" s="3">
        <v>2</v>
      </c>
      <c r="G276" s="3">
        <v>6</v>
      </c>
      <c r="H276" s="3">
        <v>0</v>
      </c>
      <c r="I276" s="3">
        <v>3</v>
      </c>
      <c r="J276" s="3">
        <v>0</v>
      </c>
      <c r="K276" s="3">
        <v>0</v>
      </c>
      <c r="L276" s="3">
        <v>0</v>
      </c>
      <c r="M276" s="3">
        <v>2</v>
      </c>
      <c r="N276" s="3">
        <v>2</v>
      </c>
      <c r="O276" s="18">
        <v>11144.71</v>
      </c>
    </row>
    <row r="277" spans="2:15" ht="51">
      <c r="B277" s="5" t="s">
        <v>613</v>
      </c>
      <c r="C277" s="7" t="s">
        <v>248</v>
      </c>
      <c r="D277" s="3">
        <f t="shared" si="5"/>
        <v>6</v>
      </c>
      <c r="E277" s="3">
        <v>1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5</v>
      </c>
      <c r="O277" s="18">
        <v>21950</v>
      </c>
    </row>
    <row r="278" spans="2:15" ht="25.5">
      <c r="B278" s="5" t="s">
        <v>297</v>
      </c>
      <c r="C278" s="7" t="s">
        <v>248</v>
      </c>
      <c r="D278" s="3">
        <f t="shared" si="5"/>
        <v>4</v>
      </c>
      <c r="E278" s="3">
        <v>0</v>
      </c>
      <c r="F278" s="3">
        <v>0</v>
      </c>
      <c r="G278" s="3">
        <v>0</v>
      </c>
      <c r="H278" s="3">
        <v>0</v>
      </c>
      <c r="I278" s="3">
        <v>3</v>
      </c>
      <c r="J278" s="3">
        <v>1</v>
      </c>
      <c r="K278" s="3">
        <v>0</v>
      </c>
      <c r="L278" s="3">
        <v>0</v>
      </c>
      <c r="M278" s="3">
        <v>0</v>
      </c>
      <c r="N278" s="3">
        <v>0</v>
      </c>
      <c r="O278" s="18">
        <v>9877.5</v>
      </c>
    </row>
    <row r="279" spans="2:15" ht="38.25">
      <c r="B279" s="5" t="s">
        <v>104</v>
      </c>
      <c r="C279" s="7" t="s">
        <v>248</v>
      </c>
      <c r="D279" s="3">
        <f t="shared" si="5"/>
        <v>2</v>
      </c>
      <c r="E279" s="3">
        <v>2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18">
        <v>6700</v>
      </c>
    </row>
    <row r="280" spans="2:15" ht="25.5">
      <c r="B280" s="5" t="s">
        <v>135</v>
      </c>
      <c r="C280" s="7" t="s">
        <v>248</v>
      </c>
      <c r="D280" s="3">
        <f t="shared" si="5"/>
        <v>13</v>
      </c>
      <c r="E280" s="3">
        <v>0</v>
      </c>
      <c r="F280" s="3">
        <v>1</v>
      </c>
      <c r="G280" s="3">
        <v>0</v>
      </c>
      <c r="H280" s="3">
        <v>0</v>
      </c>
      <c r="I280" s="3">
        <v>0</v>
      </c>
      <c r="J280" s="3">
        <v>1</v>
      </c>
      <c r="K280" s="3">
        <v>0</v>
      </c>
      <c r="L280" s="3">
        <v>8</v>
      </c>
      <c r="M280" s="3">
        <v>3</v>
      </c>
      <c r="N280" s="3">
        <v>0</v>
      </c>
      <c r="O280" s="18">
        <v>13914.15</v>
      </c>
    </row>
    <row r="281" spans="2:15" ht="25.5">
      <c r="B281" s="5" t="s">
        <v>526</v>
      </c>
      <c r="C281" s="7" t="s">
        <v>248</v>
      </c>
      <c r="D281" s="3">
        <f t="shared" si="5"/>
        <v>5</v>
      </c>
      <c r="E281" s="3">
        <v>0</v>
      </c>
      <c r="F281" s="3">
        <v>0</v>
      </c>
      <c r="G281" s="3">
        <v>3</v>
      </c>
      <c r="H281" s="3">
        <v>1</v>
      </c>
      <c r="I281" s="3">
        <v>0</v>
      </c>
      <c r="J281" s="3">
        <v>0</v>
      </c>
      <c r="K281" s="3">
        <v>1</v>
      </c>
      <c r="L281" s="3">
        <v>0</v>
      </c>
      <c r="M281" s="3">
        <v>0</v>
      </c>
      <c r="N281" s="3">
        <v>0</v>
      </c>
      <c r="O281" s="18">
        <v>8820</v>
      </c>
    </row>
    <row r="282" spans="2:15" ht="38.25">
      <c r="B282" s="5" t="s">
        <v>588</v>
      </c>
      <c r="C282" s="7" t="s">
        <v>248</v>
      </c>
      <c r="D282" s="3">
        <f t="shared" si="5"/>
        <v>2</v>
      </c>
      <c r="E282" s="3">
        <v>0</v>
      </c>
      <c r="F282" s="3">
        <v>0</v>
      </c>
      <c r="G282" s="3">
        <v>1</v>
      </c>
      <c r="H282" s="3">
        <v>0</v>
      </c>
      <c r="I282" s="3">
        <v>1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18">
        <v>9000</v>
      </c>
    </row>
    <row r="283" spans="2:15" ht="12.75">
      <c r="B283" s="5" t="s">
        <v>208</v>
      </c>
      <c r="C283" s="7" t="s">
        <v>248</v>
      </c>
      <c r="D283" s="3">
        <f t="shared" si="5"/>
        <v>36</v>
      </c>
      <c r="E283" s="3">
        <v>0</v>
      </c>
      <c r="F283" s="3">
        <v>2</v>
      </c>
      <c r="G283" s="3">
        <v>8</v>
      </c>
      <c r="H283" s="3">
        <v>2</v>
      </c>
      <c r="I283" s="3">
        <v>6</v>
      </c>
      <c r="J283" s="3">
        <v>2</v>
      </c>
      <c r="K283" s="3">
        <v>11</v>
      </c>
      <c r="L283" s="3">
        <v>4</v>
      </c>
      <c r="M283" s="3">
        <v>1</v>
      </c>
      <c r="N283" s="3">
        <v>0</v>
      </c>
      <c r="O283" s="18">
        <v>10395.73</v>
      </c>
    </row>
    <row r="284" spans="2:15" ht="25.5">
      <c r="B284" s="5" t="s">
        <v>151</v>
      </c>
      <c r="C284" s="7" t="s">
        <v>419</v>
      </c>
      <c r="D284" s="3">
        <f t="shared" si="5"/>
        <v>17</v>
      </c>
      <c r="E284" s="3">
        <v>2</v>
      </c>
      <c r="F284" s="3">
        <v>1</v>
      </c>
      <c r="G284" s="3">
        <v>0</v>
      </c>
      <c r="H284" s="3">
        <v>3</v>
      </c>
      <c r="I284" s="3">
        <v>2</v>
      </c>
      <c r="J284" s="3">
        <v>2</v>
      </c>
      <c r="K284" s="3">
        <v>4</v>
      </c>
      <c r="L284" s="3">
        <v>3</v>
      </c>
      <c r="M284" s="3">
        <v>0</v>
      </c>
      <c r="N284" s="3">
        <v>0</v>
      </c>
      <c r="O284" s="18">
        <v>10177.88</v>
      </c>
    </row>
    <row r="285" spans="2:15" ht="51">
      <c r="B285" s="5" t="s">
        <v>545</v>
      </c>
      <c r="C285" s="7" t="s">
        <v>419</v>
      </c>
      <c r="D285" s="3">
        <f t="shared" si="5"/>
        <v>2</v>
      </c>
      <c r="E285" s="3">
        <v>0</v>
      </c>
      <c r="F285" s="3">
        <v>0</v>
      </c>
      <c r="G285" s="3">
        <v>0</v>
      </c>
      <c r="H285" s="3">
        <v>0</v>
      </c>
      <c r="I285" s="3">
        <v>2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18">
        <v>10000</v>
      </c>
    </row>
    <row r="286" spans="2:15" ht="12.75">
      <c r="B286" s="5" t="s">
        <v>412</v>
      </c>
      <c r="C286" s="7" t="s">
        <v>419</v>
      </c>
      <c r="D286" s="3">
        <f t="shared" si="5"/>
        <v>1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1</v>
      </c>
      <c r="M286" s="3">
        <v>0</v>
      </c>
      <c r="N286" s="3">
        <v>0</v>
      </c>
      <c r="O286" s="18">
        <v>12500</v>
      </c>
    </row>
    <row r="287" spans="2:15" ht="25.5">
      <c r="B287" s="5" t="s">
        <v>292</v>
      </c>
      <c r="C287" s="7" t="s">
        <v>419</v>
      </c>
      <c r="D287" s="3">
        <f t="shared" si="5"/>
        <v>1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1</v>
      </c>
      <c r="K287" s="3">
        <v>0</v>
      </c>
      <c r="L287" s="3">
        <v>0</v>
      </c>
      <c r="M287" s="3">
        <v>0</v>
      </c>
      <c r="N287" s="3">
        <v>0</v>
      </c>
      <c r="O287" s="18">
        <v>10452</v>
      </c>
    </row>
    <row r="288" spans="2:15" ht="25.5">
      <c r="B288" s="5" t="s">
        <v>598</v>
      </c>
      <c r="C288" s="7" t="s">
        <v>419</v>
      </c>
      <c r="D288" s="3">
        <f t="shared" si="5"/>
        <v>2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2</v>
      </c>
      <c r="L288" s="3">
        <v>0</v>
      </c>
      <c r="M288" s="3">
        <v>0</v>
      </c>
      <c r="N288" s="3">
        <v>0</v>
      </c>
      <c r="O288" s="18">
        <v>11800</v>
      </c>
    </row>
    <row r="289" spans="2:15" ht="38.25">
      <c r="B289" s="5" t="s">
        <v>398</v>
      </c>
      <c r="C289" s="7" t="s">
        <v>419</v>
      </c>
      <c r="D289" s="3">
        <f t="shared" si="5"/>
        <v>2</v>
      </c>
      <c r="E289" s="3">
        <v>0</v>
      </c>
      <c r="F289" s="3">
        <v>0</v>
      </c>
      <c r="G289" s="3">
        <v>1</v>
      </c>
      <c r="H289" s="3">
        <v>0</v>
      </c>
      <c r="I289" s="3">
        <v>0</v>
      </c>
      <c r="J289" s="3">
        <v>1</v>
      </c>
      <c r="K289" s="3">
        <v>0</v>
      </c>
      <c r="L289" s="3">
        <v>0</v>
      </c>
      <c r="M289" s="3">
        <v>0</v>
      </c>
      <c r="N289" s="3">
        <v>0</v>
      </c>
      <c r="O289" s="18">
        <v>9500</v>
      </c>
    </row>
    <row r="290" spans="2:15" ht="51">
      <c r="B290" s="5" t="s">
        <v>149</v>
      </c>
      <c r="C290" s="7" t="s">
        <v>419</v>
      </c>
      <c r="D290" s="3">
        <f t="shared" si="5"/>
        <v>1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1</v>
      </c>
      <c r="M290" s="3">
        <v>0</v>
      </c>
      <c r="N290" s="3">
        <v>0</v>
      </c>
      <c r="O290" s="18">
        <v>15000</v>
      </c>
    </row>
    <row r="291" spans="2:15" ht="38.25">
      <c r="B291" s="5" t="s">
        <v>224</v>
      </c>
      <c r="C291" s="7" t="s">
        <v>419</v>
      </c>
      <c r="D291" s="3">
        <f t="shared" si="5"/>
        <v>1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1</v>
      </c>
      <c r="L291" s="3">
        <v>0</v>
      </c>
      <c r="M291" s="3">
        <v>0</v>
      </c>
      <c r="N291" s="3">
        <v>0</v>
      </c>
      <c r="O291" s="18">
        <v>12000</v>
      </c>
    </row>
    <row r="292" spans="2:15" ht="38.25">
      <c r="B292" s="5" t="s">
        <v>223</v>
      </c>
      <c r="C292" s="7" t="s">
        <v>419</v>
      </c>
      <c r="D292" s="3">
        <f t="shared" si="5"/>
        <v>5</v>
      </c>
      <c r="E292" s="3">
        <v>0</v>
      </c>
      <c r="F292" s="3">
        <v>0</v>
      </c>
      <c r="G292" s="3">
        <v>0</v>
      </c>
      <c r="H292" s="3">
        <v>1</v>
      </c>
      <c r="I292" s="3">
        <v>2</v>
      </c>
      <c r="J292" s="3">
        <v>1</v>
      </c>
      <c r="K292" s="3">
        <v>0</v>
      </c>
      <c r="L292" s="3">
        <v>0</v>
      </c>
      <c r="M292" s="3">
        <v>1</v>
      </c>
      <c r="N292" s="3">
        <v>0</v>
      </c>
      <c r="O292" s="18">
        <v>10580.4</v>
      </c>
    </row>
    <row r="293" spans="2:15" ht="38.25">
      <c r="B293" s="5" t="s">
        <v>499</v>
      </c>
      <c r="C293" s="7" t="s">
        <v>419</v>
      </c>
      <c r="D293" s="3">
        <f t="shared" si="5"/>
        <v>27</v>
      </c>
      <c r="E293" s="3">
        <v>0</v>
      </c>
      <c r="F293" s="3">
        <v>3</v>
      </c>
      <c r="G293" s="3">
        <v>3</v>
      </c>
      <c r="H293" s="3">
        <v>3</v>
      </c>
      <c r="I293" s="3">
        <v>7</v>
      </c>
      <c r="J293" s="3">
        <v>3</v>
      </c>
      <c r="K293" s="3">
        <v>2</v>
      </c>
      <c r="L293" s="3">
        <v>5</v>
      </c>
      <c r="M293" s="3">
        <v>1</v>
      </c>
      <c r="N293" s="3">
        <v>0</v>
      </c>
      <c r="O293" s="18">
        <v>10313.55</v>
      </c>
    </row>
    <row r="294" spans="2:15" ht="25.5">
      <c r="B294" s="5" t="s">
        <v>169</v>
      </c>
      <c r="C294" s="7" t="s">
        <v>419</v>
      </c>
      <c r="D294" s="3">
        <f t="shared" si="5"/>
        <v>8</v>
      </c>
      <c r="E294" s="3">
        <v>0</v>
      </c>
      <c r="F294" s="3">
        <v>0</v>
      </c>
      <c r="G294" s="3">
        <v>0</v>
      </c>
      <c r="H294" s="3">
        <v>0</v>
      </c>
      <c r="I294" s="3">
        <v>6</v>
      </c>
      <c r="J294" s="3">
        <v>0</v>
      </c>
      <c r="K294" s="3">
        <v>2</v>
      </c>
      <c r="L294" s="3">
        <v>0</v>
      </c>
      <c r="M294" s="3">
        <v>0</v>
      </c>
      <c r="N294" s="3">
        <v>0</v>
      </c>
      <c r="O294" s="18">
        <v>10217</v>
      </c>
    </row>
    <row r="295" spans="2:15" ht="25.5">
      <c r="B295" s="5" t="s">
        <v>581</v>
      </c>
      <c r="C295" s="7" t="s">
        <v>419</v>
      </c>
      <c r="D295" s="3">
        <f t="shared" si="5"/>
        <v>3</v>
      </c>
      <c r="E295" s="3">
        <v>0</v>
      </c>
      <c r="F295" s="3">
        <v>0</v>
      </c>
      <c r="G295" s="3">
        <v>0</v>
      </c>
      <c r="H295" s="3">
        <v>1</v>
      </c>
      <c r="I295" s="3">
        <v>1</v>
      </c>
      <c r="J295" s="3">
        <v>0</v>
      </c>
      <c r="K295" s="3">
        <v>1</v>
      </c>
      <c r="L295" s="3">
        <v>0</v>
      </c>
      <c r="M295" s="3">
        <v>0</v>
      </c>
      <c r="N295" s="3">
        <v>0</v>
      </c>
      <c r="O295" s="18">
        <v>9923</v>
      </c>
    </row>
    <row r="296" spans="2:15" ht="38.25">
      <c r="B296" s="5" t="s">
        <v>400</v>
      </c>
      <c r="C296" s="7" t="s">
        <v>419</v>
      </c>
      <c r="D296" s="3">
        <f t="shared" si="5"/>
        <v>1</v>
      </c>
      <c r="E296" s="3">
        <v>0</v>
      </c>
      <c r="F296" s="3">
        <v>0</v>
      </c>
      <c r="G296" s="3">
        <v>0</v>
      </c>
      <c r="H296" s="3">
        <v>1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18">
        <v>8500</v>
      </c>
    </row>
    <row r="297" spans="2:15" ht="51">
      <c r="B297" s="5" t="s">
        <v>273</v>
      </c>
      <c r="C297" s="7" t="s">
        <v>419</v>
      </c>
      <c r="D297" s="3">
        <f t="shared" si="5"/>
        <v>1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1</v>
      </c>
      <c r="M297" s="3">
        <v>0</v>
      </c>
      <c r="N297" s="3">
        <v>0</v>
      </c>
      <c r="O297" s="18">
        <v>14500</v>
      </c>
    </row>
    <row r="298" spans="2:15" ht="38.25">
      <c r="B298" s="5" t="s">
        <v>621</v>
      </c>
      <c r="C298" s="7" t="s">
        <v>419</v>
      </c>
      <c r="D298" s="3">
        <f t="shared" si="5"/>
        <v>1</v>
      </c>
      <c r="E298" s="3">
        <v>0</v>
      </c>
      <c r="F298" s="3">
        <v>0</v>
      </c>
      <c r="G298" s="3">
        <v>0</v>
      </c>
      <c r="H298" s="3">
        <v>0</v>
      </c>
      <c r="I298" s="3">
        <v>1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18">
        <v>9500</v>
      </c>
    </row>
    <row r="299" spans="2:15" ht="25.5">
      <c r="B299" s="5" t="s">
        <v>330</v>
      </c>
      <c r="C299" s="7" t="s">
        <v>419</v>
      </c>
      <c r="D299" s="3">
        <f t="shared" si="5"/>
        <v>1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1</v>
      </c>
      <c r="K299" s="3">
        <v>0</v>
      </c>
      <c r="L299" s="3">
        <v>0</v>
      </c>
      <c r="M299" s="3">
        <v>0</v>
      </c>
      <c r="N299" s="3">
        <v>0</v>
      </c>
      <c r="O299" s="18">
        <v>11000</v>
      </c>
    </row>
    <row r="300" spans="2:15" ht="51">
      <c r="B300" s="5" t="s">
        <v>501</v>
      </c>
      <c r="C300" s="7" t="s">
        <v>419</v>
      </c>
      <c r="D300" s="3">
        <f t="shared" si="5"/>
        <v>3</v>
      </c>
      <c r="E300" s="3">
        <v>1</v>
      </c>
      <c r="F300" s="3">
        <v>0</v>
      </c>
      <c r="G300" s="3">
        <v>1</v>
      </c>
      <c r="H300" s="3">
        <v>0</v>
      </c>
      <c r="I300" s="3">
        <v>0</v>
      </c>
      <c r="J300" s="3">
        <v>0</v>
      </c>
      <c r="K300" s="3">
        <v>0</v>
      </c>
      <c r="L300" s="3">
        <v>1</v>
      </c>
      <c r="M300" s="3">
        <v>0</v>
      </c>
      <c r="N300" s="3">
        <v>0</v>
      </c>
      <c r="O300" s="18">
        <v>9600</v>
      </c>
    </row>
    <row r="301" spans="2:15" ht="51">
      <c r="B301" s="5" t="s">
        <v>234</v>
      </c>
      <c r="C301" s="7" t="s">
        <v>419</v>
      </c>
      <c r="D301" s="3">
        <f t="shared" si="5"/>
        <v>4</v>
      </c>
      <c r="E301" s="3">
        <v>0</v>
      </c>
      <c r="F301" s="3">
        <v>0</v>
      </c>
      <c r="G301" s="3">
        <v>1</v>
      </c>
      <c r="H301" s="3">
        <v>0</v>
      </c>
      <c r="I301" s="3">
        <v>0</v>
      </c>
      <c r="J301" s="3">
        <v>0</v>
      </c>
      <c r="K301" s="3">
        <v>1</v>
      </c>
      <c r="L301" s="3">
        <v>0</v>
      </c>
      <c r="M301" s="3">
        <v>2</v>
      </c>
      <c r="N301" s="3">
        <v>0</v>
      </c>
      <c r="O301" s="18">
        <v>13025</v>
      </c>
    </row>
    <row r="302" spans="2:15" ht="38.25">
      <c r="B302" s="5" t="s">
        <v>656</v>
      </c>
      <c r="C302" s="7" t="s">
        <v>203</v>
      </c>
      <c r="D302" s="3">
        <f t="shared" si="5"/>
        <v>1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1</v>
      </c>
      <c r="M302" s="3">
        <v>0</v>
      </c>
      <c r="N302" s="3">
        <v>0</v>
      </c>
      <c r="O302" s="18">
        <v>15000</v>
      </c>
    </row>
    <row r="303" spans="2:15" ht="38.25">
      <c r="B303" s="5" t="s">
        <v>87</v>
      </c>
      <c r="C303" s="7" t="s">
        <v>203</v>
      </c>
      <c r="D303" s="3">
        <f t="shared" si="5"/>
        <v>4</v>
      </c>
      <c r="E303" s="3">
        <v>0</v>
      </c>
      <c r="F303" s="3">
        <v>0</v>
      </c>
      <c r="G303" s="3">
        <v>0</v>
      </c>
      <c r="H303" s="3">
        <v>0</v>
      </c>
      <c r="I303" s="3">
        <v>1</v>
      </c>
      <c r="J303" s="3">
        <v>0</v>
      </c>
      <c r="K303" s="3">
        <v>1</v>
      </c>
      <c r="L303" s="3">
        <v>2</v>
      </c>
      <c r="M303" s="3">
        <v>0</v>
      </c>
      <c r="N303" s="3">
        <v>0</v>
      </c>
      <c r="O303" s="18">
        <v>12814.75</v>
      </c>
    </row>
    <row r="304" spans="2:15" ht="38.25">
      <c r="B304" s="5" t="s">
        <v>445</v>
      </c>
      <c r="C304" s="7" t="s">
        <v>203</v>
      </c>
      <c r="D304" s="3">
        <f t="shared" si="5"/>
        <v>1</v>
      </c>
      <c r="E304" s="3">
        <v>1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18">
        <v>6700</v>
      </c>
    </row>
    <row r="305" spans="2:15" ht="25.5">
      <c r="B305" s="5" t="s">
        <v>315</v>
      </c>
      <c r="C305" s="7" t="s">
        <v>52</v>
      </c>
      <c r="D305" s="3">
        <f t="shared" si="5"/>
        <v>1</v>
      </c>
      <c r="E305" s="3">
        <v>0</v>
      </c>
      <c r="F305" s="3">
        <v>0</v>
      </c>
      <c r="G305" s="3">
        <v>1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18">
        <v>8000</v>
      </c>
    </row>
    <row r="306" spans="2:15" ht="25.5">
      <c r="B306" s="5" t="s">
        <v>305</v>
      </c>
      <c r="C306" s="7" t="s">
        <v>576</v>
      </c>
      <c r="D306" s="3">
        <f t="shared" si="5"/>
        <v>1</v>
      </c>
      <c r="E306" s="3">
        <v>0</v>
      </c>
      <c r="F306" s="3">
        <v>1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18">
        <v>6860</v>
      </c>
    </row>
    <row r="307" spans="2:15" ht="38.25">
      <c r="B307" s="5" t="s">
        <v>593</v>
      </c>
      <c r="C307" s="7" t="s">
        <v>602</v>
      </c>
      <c r="D307" s="3">
        <f t="shared" si="5"/>
        <v>5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5</v>
      </c>
      <c r="M307" s="3">
        <v>0</v>
      </c>
      <c r="N307" s="3">
        <v>0</v>
      </c>
      <c r="O307" s="18">
        <v>15000</v>
      </c>
    </row>
    <row r="308" spans="2:15" ht="12.75">
      <c r="B308" s="5" t="s">
        <v>396</v>
      </c>
      <c r="C308" s="7" t="s">
        <v>421</v>
      </c>
      <c r="D308" s="3">
        <f t="shared" si="5"/>
        <v>1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1</v>
      </c>
      <c r="L308" s="3">
        <v>0</v>
      </c>
      <c r="M308" s="3">
        <v>0</v>
      </c>
      <c r="N308" s="3">
        <v>0</v>
      </c>
      <c r="O308" s="18">
        <v>12000</v>
      </c>
    </row>
    <row r="309" spans="2:15" ht="12.75">
      <c r="B309" s="5" t="s">
        <v>516</v>
      </c>
      <c r="C309" s="7" t="s">
        <v>625</v>
      </c>
      <c r="D309" s="3">
        <f t="shared" si="5"/>
        <v>1</v>
      </c>
      <c r="E309" s="3">
        <v>1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18">
        <v>6700</v>
      </c>
    </row>
    <row r="310" spans="2:15" ht="25.5">
      <c r="B310" s="5" t="s">
        <v>608</v>
      </c>
      <c r="C310" s="7" t="s">
        <v>263</v>
      </c>
      <c r="D310" s="3">
        <f t="shared" si="5"/>
        <v>1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1</v>
      </c>
      <c r="L310" s="3">
        <v>0</v>
      </c>
      <c r="M310" s="3">
        <v>0</v>
      </c>
      <c r="N310" s="3">
        <v>0</v>
      </c>
      <c r="O310" s="18">
        <v>12000</v>
      </c>
    </row>
    <row r="311" spans="2:15" ht="25.5">
      <c r="B311" s="5" t="s">
        <v>210</v>
      </c>
      <c r="C311" s="7" t="s">
        <v>163</v>
      </c>
      <c r="D311" s="3">
        <f t="shared" si="5"/>
        <v>2</v>
      </c>
      <c r="E311" s="3">
        <v>2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18">
        <v>6700</v>
      </c>
    </row>
    <row r="312" spans="2:15" ht="12.75">
      <c r="B312" s="5" t="s">
        <v>93</v>
      </c>
      <c r="C312" s="7" t="s">
        <v>629</v>
      </c>
      <c r="D312" s="3">
        <f t="shared" si="5"/>
        <v>2</v>
      </c>
      <c r="E312" s="3">
        <v>0</v>
      </c>
      <c r="F312" s="3">
        <v>0</v>
      </c>
      <c r="G312" s="3">
        <v>1</v>
      </c>
      <c r="H312" s="3">
        <v>0</v>
      </c>
      <c r="I312" s="3">
        <v>1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18">
        <v>9000</v>
      </c>
    </row>
    <row r="313" spans="2:15" ht="12.75">
      <c r="B313" s="5" t="s">
        <v>331</v>
      </c>
      <c r="C313" s="7" t="s">
        <v>629</v>
      </c>
      <c r="D313" s="3">
        <f t="shared" si="5"/>
        <v>3</v>
      </c>
      <c r="E313" s="3">
        <v>1</v>
      </c>
      <c r="F313" s="3">
        <v>1</v>
      </c>
      <c r="G313" s="3">
        <v>1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18">
        <v>7233.33</v>
      </c>
    </row>
    <row r="314" spans="2:15" ht="12.75">
      <c r="B314" s="5" t="s">
        <v>341</v>
      </c>
      <c r="C314" s="7" t="s">
        <v>629</v>
      </c>
      <c r="D314" s="3">
        <f t="shared" si="5"/>
        <v>20</v>
      </c>
      <c r="E314" s="3">
        <v>3</v>
      </c>
      <c r="F314" s="3">
        <v>3</v>
      </c>
      <c r="G314" s="3">
        <v>3</v>
      </c>
      <c r="H314" s="3">
        <v>2</v>
      </c>
      <c r="I314" s="3">
        <v>4</v>
      </c>
      <c r="J314" s="3">
        <v>3</v>
      </c>
      <c r="K314" s="3">
        <v>0</v>
      </c>
      <c r="L314" s="3">
        <v>2</v>
      </c>
      <c r="M314" s="3">
        <v>0</v>
      </c>
      <c r="N314" s="3">
        <v>0</v>
      </c>
      <c r="O314" s="18">
        <v>9100</v>
      </c>
    </row>
    <row r="315" spans="2:15" ht="25.5">
      <c r="B315" s="5" t="s">
        <v>32</v>
      </c>
      <c r="C315" s="7" t="s">
        <v>189</v>
      </c>
      <c r="D315" s="3">
        <f t="shared" si="5"/>
        <v>4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4</v>
      </c>
      <c r="M315" s="3">
        <v>0</v>
      </c>
      <c r="N315" s="3">
        <v>0</v>
      </c>
      <c r="O315" s="18">
        <v>15000</v>
      </c>
    </row>
    <row r="316" spans="2:15" ht="25.5">
      <c r="B316" s="5" t="s">
        <v>452</v>
      </c>
      <c r="C316" s="7" t="s">
        <v>189</v>
      </c>
      <c r="D316" s="3">
        <f t="shared" si="5"/>
        <v>6</v>
      </c>
      <c r="E316" s="3">
        <v>0</v>
      </c>
      <c r="F316" s="3">
        <v>0</v>
      </c>
      <c r="G316" s="3">
        <v>0</v>
      </c>
      <c r="H316" s="3">
        <v>0</v>
      </c>
      <c r="I316" s="3">
        <v>6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18">
        <v>10000</v>
      </c>
    </row>
    <row r="317" spans="2:15" ht="12.75">
      <c r="B317" s="5" t="s">
        <v>401</v>
      </c>
      <c r="C317" s="7" t="s">
        <v>1</v>
      </c>
      <c r="D317" s="3">
        <f t="shared" si="5"/>
        <v>2</v>
      </c>
      <c r="E317" s="3">
        <v>1</v>
      </c>
      <c r="F317" s="3">
        <v>0</v>
      </c>
      <c r="G317" s="3">
        <v>0</v>
      </c>
      <c r="H317" s="3">
        <v>1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18">
        <v>7700</v>
      </c>
    </row>
    <row r="318" spans="2:15" ht="12.75">
      <c r="B318" s="5" t="s">
        <v>212</v>
      </c>
      <c r="C318" s="7" t="s">
        <v>1</v>
      </c>
      <c r="D318" s="3">
        <f t="shared" si="5"/>
        <v>1</v>
      </c>
      <c r="E318" s="3">
        <v>0</v>
      </c>
      <c r="F318" s="3">
        <v>0</v>
      </c>
      <c r="G318" s="3">
        <v>0</v>
      </c>
      <c r="H318" s="3">
        <v>0</v>
      </c>
      <c r="I318" s="3">
        <v>1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18">
        <v>10000</v>
      </c>
    </row>
    <row r="319" spans="2:15" ht="12.75">
      <c r="B319" s="5" t="s">
        <v>605</v>
      </c>
      <c r="C319" s="7" t="s">
        <v>476</v>
      </c>
      <c r="D319" s="3">
        <f t="shared" si="5"/>
        <v>2</v>
      </c>
      <c r="E319" s="3">
        <v>2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18">
        <v>6700</v>
      </c>
    </row>
    <row r="320" spans="2:15" ht="25.5">
      <c r="B320" s="5" t="s">
        <v>426</v>
      </c>
      <c r="C320" s="7" t="s">
        <v>476</v>
      </c>
      <c r="D320" s="3">
        <f t="shared" si="5"/>
        <v>12</v>
      </c>
      <c r="E320" s="3">
        <v>0</v>
      </c>
      <c r="F320" s="3">
        <v>1</v>
      </c>
      <c r="G320" s="3">
        <v>0</v>
      </c>
      <c r="H320" s="3">
        <v>1</v>
      </c>
      <c r="I320" s="3">
        <v>4</v>
      </c>
      <c r="J320" s="3">
        <v>0</v>
      </c>
      <c r="K320" s="3">
        <v>2</v>
      </c>
      <c r="L320" s="3">
        <v>4</v>
      </c>
      <c r="M320" s="3">
        <v>0</v>
      </c>
      <c r="N320" s="3">
        <v>0</v>
      </c>
      <c r="O320" s="18">
        <v>11666.66</v>
      </c>
    </row>
    <row r="321" spans="2:15" ht="38.25">
      <c r="B321" s="5" t="s">
        <v>177</v>
      </c>
      <c r="C321" s="7" t="s">
        <v>476</v>
      </c>
      <c r="D321" s="3">
        <f t="shared" si="5"/>
        <v>1</v>
      </c>
      <c r="E321" s="3">
        <v>0</v>
      </c>
      <c r="F321" s="3">
        <v>0</v>
      </c>
      <c r="G321" s="3">
        <v>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18">
        <v>8000</v>
      </c>
    </row>
    <row r="322" spans="2:15" ht="12.75">
      <c r="B322" s="5" t="s">
        <v>9</v>
      </c>
      <c r="C322" s="7" t="s">
        <v>34</v>
      </c>
      <c r="D322" s="3">
        <f t="shared" si="5"/>
        <v>2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2</v>
      </c>
      <c r="L322" s="3">
        <v>0</v>
      </c>
      <c r="M322" s="3">
        <v>0</v>
      </c>
      <c r="N322" s="3">
        <v>0</v>
      </c>
      <c r="O322" s="18">
        <v>11500</v>
      </c>
    </row>
    <row r="323" spans="2:15" ht="12.75">
      <c r="B323" s="5" t="s">
        <v>253</v>
      </c>
      <c r="C323" s="7" t="s">
        <v>510</v>
      </c>
      <c r="D323" s="3">
        <f aca="true" t="shared" si="6" ref="D323:D385">SUM(E323:N323)</f>
        <v>5</v>
      </c>
      <c r="E323" s="3">
        <v>0</v>
      </c>
      <c r="F323" s="3">
        <v>3</v>
      </c>
      <c r="G323" s="3">
        <v>1</v>
      </c>
      <c r="H323" s="3">
        <v>0</v>
      </c>
      <c r="I323" s="3">
        <v>1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18">
        <v>7520</v>
      </c>
    </row>
    <row r="324" spans="2:15" ht="12.75">
      <c r="B324" s="5" t="s">
        <v>556</v>
      </c>
      <c r="C324" s="7" t="s">
        <v>99</v>
      </c>
      <c r="D324" s="3">
        <f t="shared" si="6"/>
        <v>4</v>
      </c>
      <c r="E324" s="3">
        <v>0</v>
      </c>
      <c r="F324" s="3">
        <v>1</v>
      </c>
      <c r="G324" s="3">
        <v>3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18">
        <v>7525</v>
      </c>
    </row>
    <row r="325" spans="2:15" ht="12.75">
      <c r="B325" s="5" t="s">
        <v>27</v>
      </c>
      <c r="C325" s="7" t="s">
        <v>99</v>
      </c>
      <c r="D325" s="3">
        <f t="shared" si="6"/>
        <v>1</v>
      </c>
      <c r="E325" s="3">
        <v>1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18">
        <v>6700</v>
      </c>
    </row>
    <row r="326" spans="2:15" ht="12.75">
      <c r="B326" s="5" t="s">
        <v>404</v>
      </c>
      <c r="C326" s="7" t="s">
        <v>173</v>
      </c>
      <c r="D326" s="3">
        <f t="shared" si="6"/>
        <v>189</v>
      </c>
      <c r="E326" s="3">
        <v>54</v>
      </c>
      <c r="F326" s="3">
        <v>25</v>
      </c>
      <c r="G326" s="3">
        <v>43</v>
      </c>
      <c r="H326" s="3">
        <v>0</v>
      </c>
      <c r="I326" s="3">
        <v>2</v>
      </c>
      <c r="J326" s="3">
        <v>3</v>
      </c>
      <c r="K326" s="3">
        <v>3</v>
      </c>
      <c r="L326" s="3">
        <v>13</v>
      </c>
      <c r="M326" s="3">
        <v>10</v>
      </c>
      <c r="N326" s="3">
        <v>36</v>
      </c>
      <c r="O326" s="18">
        <v>11035.45</v>
      </c>
    </row>
    <row r="327" spans="2:15" ht="12.75">
      <c r="B327" s="5" t="s">
        <v>521</v>
      </c>
      <c r="C327" s="7" t="s">
        <v>649</v>
      </c>
      <c r="D327" s="3">
        <f t="shared" si="6"/>
        <v>1</v>
      </c>
      <c r="E327" s="3">
        <v>0</v>
      </c>
      <c r="F327" s="3">
        <v>0</v>
      </c>
      <c r="G327" s="3">
        <v>0</v>
      </c>
      <c r="H327" s="3">
        <v>1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18">
        <v>9000</v>
      </c>
    </row>
    <row r="328" spans="2:15" ht="12.75">
      <c r="B328" s="5" t="s">
        <v>61</v>
      </c>
      <c r="C328" s="7" t="s">
        <v>458</v>
      </c>
      <c r="D328" s="3">
        <f t="shared" si="6"/>
        <v>1</v>
      </c>
      <c r="E328" s="3">
        <v>1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18">
        <v>6700</v>
      </c>
    </row>
    <row r="329" spans="2:15" ht="12.75">
      <c r="B329" s="5" t="s">
        <v>280</v>
      </c>
      <c r="C329" s="7" t="s">
        <v>448</v>
      </c>
      <c r="D329" s="3">
        <f t="shared" si="6"/>
        <v>6</v>
      </c>
      <c r="E329" s="3">
        <v>0</v>
      </c>
      <c r="F329" s="3">
        <v>0</v>
      </c>
      <c r="G329" s="3">
        <v>2</v>
      </c>
      <c r="H329" s="3">
        <v>0</v>
      </c>
      <c r="I329" s="3">
        <v>0</v>
      </c>
      <c r="J329" s="3">
        <v>0</v>
      </c>
      <c r="K329" s="3">
        <v>2</v>
      </c>
      <c r="L329" s="3">
        <v>2</v>
      </c>
      <c r="M329" s="3">
        <v>0</v>
      </c>
      <c r="N329" s="3">
        <v>0</v>
      </c>
      <c r="O329" s="18">
        <v>11583.33</v>
      </c>
    </row>
    <row r="330" spans="2:15" ht="25.5">
      <c r="B330" s="5" t="s">
        <v>113</v>
      </c>
      <c r="C330" s="7" t="s">
        <v>448</v>
      </c>
      <c r="D330" s="3">
        <f t="shared" si="6"/>
        <v>2</v>
      </c>
      <c r="E330" s="3">
        <v>0</v>
      </c>
      <c r="F330" s="3">
        <v>0</v>
      </c>
      <c r="G330" s="3">
        <v>0</v>
      </c>
      <c r="H330" s="3">
        <v>1</v>
      </c>
      <c r="I330" s="3">
        <v>0</v>
      </c>
      <c r="J330" s="3">
        <v>0</v>
      </c>
      <c r="K330" s="3">
        <v>0</v>
      </c>
      <c r="L330" s="3">
        <v>1</v>
      </c>
      <c r="M330" s="3">
        <v>0</v>
      </c>
      <c r="N330" s="3">
        <v>0</v>
      </c>
      <c r="O330" s="18">
        <v>11750</v>
      </c>
    </row>
    <row r="331" spans="2:15" ht="12.75">
      <c r="B331" s="5" t="s">
        <v>436</v>
      </c>
      <c r="C331" s="7" t="s">
        <v>530</v>
      </c>
      <c r="D331" s="3">
        <f t="shared" si="6"/>
        <v>1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1</v>
      </c>
      <c r="M331" s="3">
        <v>0</v>
      </c>
      <c r="N331" s="3">
        <v>0</v>
      </c>
      <c r="O331" s="18">
        <v>12180</v>
      </c>
    </row>
    <row r="332" spans="2:15" ht="12.75">
      <c r="B332" s="5" t="s">
        <v>342</v>
      </c>
      <c r="C332" s="7" t="s">
        <v>317</v>
      </c>
      <c r="D332" s="3">
        <f t="shared" si="6"/>
        <v>1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1</v>
      </c>
      <c r="M332" s="3">
        <v>0</v>
      </c>
      <c r="N332" s="3">
        <v>0</v>
      </c>
      <c r="O332" s="18">
        <v>15000</v>
      </c>
    </row>
    <row r="333" spans="2:15" ht="25.5">
      <c r="B333" s="5" t="s">
        <v>168</v>
      </c>
      <c r="C333" s="7" t="s">
        <v>473</v>
      </c>
      <c r="D333" s="3">
        <f t="shared" si="6"/>
        <v>1</v>
      </c>
      <c r="E333" s="3">
        <v>0</v>
      </c>
      <c r="F333" s="3">
        <v>0</v>
      </c>
      <c r="G333" s="3">
        <v>0</v>
      </c>
      <c r="H333" s="3">
        <v>0</v>
      </c>
      <c r="I333" s="3">
        <v>1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18">
        <v>10000</v>
      </c>
    </row>
    <row r="334" spans="2:15" ht="25.5">
      <c r="B334" s="5" t="s">
        <v>350</v>
      </c>
      <c r="C334" s="7" t="s">
        <v>262</v>
      </c>
      <c r="D334" s="3">
        <f t="shared" si="6"/>
        <v>1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1</v>
      </c>
      <c r="L334" s="3">
        <v>0</v>
      </c>
      <c r="M334" s="3">
        <v>0</v>
      </c>
      <c r="N334" s="3">
        <v>0</v>
      </c>
      <c r="O334" s="18">
        <v>12000</v>
      </c>
    </row>
    <row r="335" spans="2:15" ht="25.5">
      <c r="B335" s="5" t="s">
        <v>474</v>
      </c>
      <c r="C335" s="7" t="s">
        <v>262</v>
      </c>
      <c r="D335" s="3">
        <f t="shared" si="6"/>
        <v>5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5</v>
      </c>
      <c r="M335" s="3">
        <v>0</v>
      </c>
      <c r="N335" s="3">
        <v>0</v>
      </c>
      <c r="O335" s="18">
        <v>15000</v>
      </c>
    </row>
    <row r="336" spans="2:15" ht="12.75">
      <c r="B336" s="5" t="s">
        <v>303</v>
      </c>
      <c r="C336" s="7" t="s">
        <v>353</v>
      </c>
      <c r="D336" s="3">
        <f t="shared" si="6"/>
        <v>1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1</v>
      </c>
      <c r="L336" s="3">
        <v>0</v>
      </c>
      <c r="M336" s="3">
        <v>0</v>
      </c>
      <c r="N336" s="3">
        <v>0</v>
      </c>
      <c r="O336" s="18">
        <v>12000</v>
      </c>
    </row>
    <row r="337" spans="2:15" ht="12.75">
      <c r="B337" s="5" t="s">
        <v>76</v>
      </c>
      <c r="C337" s="7" t="s">
        <v>148</v>
      </c>
      <c r="D337" s="3">
        <f t="shared" si="6"/>
        <v>1</v>
      </c>
      <c r="E337" s="3">
        <v>0</v>
      </c>
      <c r="F337" s="3">
        <v>0</v>
      </c>
      <c r="G337" s="3">
        <v>0</v>
      </c>
      <c r="H337" s="3">
        <v>0</v>
      </c>
      <c r="I337" s="3">
        <v>1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18">
        <v>10000</v>
      </c>
    </row>
    <row r="338" spans="2:15" ht="38.25">
      <c r="B338" s="5" t="s">
        <v>69</v>
      </c>
      <c r="C338" s="7" t="s">
        <v>505</v>
      </c>
      <c r="D338" s="3">
        <f t="shared" si="6"/>
        <v>1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1</v>
      </c>
      <c r="M338" s="3">
        <v>0</v>
      </c>
      <c r="N338" s="3">
        <v>0</v>
      </c>
      <c r="O338" s="18">
        <v>15000</v>
      </c>
    </row>
    <row r="339" spans="2:15" ht="25.5">
      <c r="B339" s="5" t="s">
        <v>314</v>
      </c>
      <c r="C339" s="7" t="s">
        <v>505</v>
      </c>
      <c r="D339" s="3">
        <f t="shared" si="6"/>
        <v>1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1</v>
      </c>
      <c r="L339" s="3">
        <v>0</v>
      </c>
      <c r="M339" s="3">
        <v>0</v>
      </c>
      <c r="N339" s="3">
        <v>0</v>
      </c>
      <c r="O339" s="18">
        <v>12000</v>
      </c>
    </row>
    <row r="340" spans="2:15" ht="12.75">
      <c r="B340" s="5" t="s">
        <v>479</v>
      </c>
      <c r="C340" s="7" t="s">
        <v>505</v>
      </c>
      <c r="D340" s="3">
        <f t="shared" si="6"/>
        <v>6</v>
      </c>
      <c r="E340" s="3">
        <v>0</v>
      </c>
      <c r="F340" s="3">
        <v>0</v>
      </c>
      <c r="G340" s="3">
        <v>2</v>
      </c>
      <c r="H340" s="3">
        <v>4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18">
        <v>8396</v>
      </c>
    </row>
    <row r="341" spans="2:15" ht="25.5">
      <c r="B341" s="5" t="s">
        <v>272</v>
      </c>
      <c r="C341" s="7" t="s">
        <v>540</v>
      </c>
      <c r="D341" s="3">
        <f t="shared" si="6"/>
        <v>4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4</v>
      </c>
      <c r="M341" s="3">
        <v>0</v>
      </c>
      <c r="N341" s="3">
        <v>0</v>
      </c>
      <c r="O341" s="18">
        <v>15000</v>
      </c>
    </row>
    <row r="342" spans="2:15" ht="25.5">
      <c r="B342" s="5" t="s">
        <v>601</v>
      </c>
      <c r="C342" s="7" t="s">
        <v>540</v>
      </c>
      <c r="D342" s="3">
        <f t="shared" si="6"/>
        <v>1</v>
      </c>
      <c r="E342" s="3">
        <v>0</v>
      </c>
      <c r="F342" s="3">
        <v>0</v>
      </c>
      <c r="G342" s="3">
        <v>0</v>
      </c>
      <c r="H342" s="3">
        <v>0</v>
      </c>
      <c r="I342" s="3">
        <v>1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18">
        <v>10000</v>
      </c>
    </row>
    <row r="343" spans="2:15" ht="25.5">
      <c r="B343" s="5" t="s">
        <v>229</v>
      </c>
      <c r="C343" s="7" t="s">
        <v>540</v>
      </c>
      <c r="D343" s="3">
        <f t="shared" si="6"/>
        <v>1</v>
      </c>
      <c r="E343" s="3">
        <v>0</v>
      </c>
      <c r="F343" s="3">
        <v>0</v>
      </c>
      <c r="G343" s="3">
        <v>0</v>
      </c>
      <c r="H343" s="3">
        <v>0</v>
      </c>
      <c r="I343" s="3">
        <v>1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18">
        <v>10000</v>
      </c>
    </row>
    <row r="344" spans="2:15" ht="12.75">
      <c r="B344" s="5" t="s">
        <v>150</v>
      </c>
      <c r="C344" s="7" t="s">
        <v>540</v>
      </c>
      <c r="D344" s="3">
        <f t="shared" si="6"/>
        <v>2</v>
      </c>
      <c r="E344" s="3">
        <v>0</v>
      </c>
      <c r="F344" s="3">
        <v>0</v>
      </c>
      <c r="G344" s="3">
        <v>0</v>
      </c>
      <c r="H344" s="3">
        <v>0</v>
      </c>
      <c r="I344" s="3">
        <v>1</v>
      </c>
      <c r="J344" s="3">
        <v>0</v>
      </c>
      <c r="K344" s="3">
        <v>1</v>
      </c>
      <c r="L344" s="3">
        <v>0</v>
      </c>
      <c r="M344" s="3">
        <v>0</v>
      </c>
      <c r="N344" s="3">
        <v>0</v>
      </c>
      <c r="O344" s="18">
        <v>11000</v>
      </c>
    </row>
    <row r="345" spans="2:15" ht="12.75">
      <c r="B345" s="5" t="s">
        <v>133</v>
      </c>
      <c r="C345" s="7" t="s">
        <v>540</v>
      </c>
      <c r="D345" s="3">
        <f t="shared" si="6"/>
        <v>1</v>
      </c>
      <c r="E345" s="3">
        <v>0</v>
      </c>
      <c r="F345" s="3">
        <v>1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18">
        <v>7000</v>
      </c>
    </row>
    <row r="346" spans="2:15" ht="12.75">
      <c r="B346" s="5" t="s">
        <v>85</v>
      </c>
      <c r="C346" s="7" t="s">
        <v>540</v>
      </c>
      <c r="D346" s="3">
        <f t="shared" si="6"/>
        <v>5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5</v>
      </c>
      <c r="L346" s="3">
        <v>0</v>
      </c>
      <c r="M346" s="3">
        <v>0</v>
      </c>
      <c r="N346" s="3">
        <v>0</v>
      </c>
      <c r="O346" s="18">
        <v>12000</v>
      </c>
    </row>
    <row r="347" spans="2:15" ht="25.5">
      <c r="B347" s="5" t="s">
        <v>549</v>
      </c>
      <c r="C347" s="7" t="s">
        <v>540</v>
      </c>
      <c r="D347" s="3">
        <f t="shared" si="6"/>
        <v>2</v>
      </c>
      <c r="E347" s="3">
        <v>0</v>
      </c>
      <c r="F347" s="3">
        <v>0</v>
      </c>
      <c r="G347" s="3">
        <v>0</v>
      </c>
      <c r="H347" s="3">
        <v>0</v>
      </c>
      <c r="I347" s="3">
        <v>2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18">
        <v>10000</v>
      </c>
    </row>
    <row r="348" spans="2:15" ht="25.5">
      <c r="B348" s="5" t="s">
        <v>44</v>
      </c>
      <c r="C348" s="7" t="s">
        <v>122</v>
      </c>
      <c r="D348" s="3">
        <f t="shared" si="6"/>
        <v>3</v>
      </c>
      <c r="E348" s="3">
        <v>0</v>
      </c>
      <c r="F348" s="3">
        <v>0</v>
      </c>
      <c r="G348" s="3">
        <v>0</v>
      </c>
      <c r="H348" s="3">
        <v>3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18">
        <v>8500</v>
      </c>
    </row>
    <row r="349" spans="2:15" ht="25.5">
      <c r="B349" s="5" t="s">
        <v>321</v>
      </c>
      <c r="C349" s="7" t="s">
        <v>122</v>
      </c>
      <c r="D349" s="3">
        <f t="shared" si="6"/>
        <v>1</v>
      </c>
      <c r="E349" s="3">
        <v>0</v>
      </c>
      <c r="F349" s="3">
        <v>0</v>
      </c>
      <c r="G349" s="3">
        <v>0</v>
      </c>
      <c r="H349" s="3">
        <v>0</v>
      </c>
      <c r="I349" s="3">
        <v>1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18">
        <v>9259</v>
      </c>
    </row>
    <row r="350" spans="2:15" ht="25.5">
      <c r="B350" s="5" t="s">
        <v>392</v>
      </c>
      <c r="C350" s="7" t="s">
        <v>122</v>
      </c>
      <c r="D350" s="3">
        <f t="shared" si="6"/>
        <v>1</v>
      </c>
      <c r="E350" s="3">
        <v>0</v>
      </c>
      <c r="F350" s="3">
        <v>0</v>
      </c>
      <c r="G350" s="3">
        <v>0</v>
      </c>
      <c r="H350" s="3">
        <v>0</v>
      </c>
      <c r="I350" s="3">
        <v>1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18">
        <v>9259</v>
      </c>
    </row>
    <row r="351" spans="2:15" ht="25.5">
      <c r="B351" s="5" t="s">
        <v>298</v>
      </c>
      <c r="C351" s="7" t="s">
        <v>122</v>
      </c>
      <c r="D351" s="3">
        <f t="shared" si="6"/>
        <v>2</v>
      </c>
      <c r="E351" s="3">
        <v>0</v>
      </c>
      <c r="F351" s="3">
        <v>0</v>
      </c>
      <c r="G351" s="3">
        <v>0</v>
      </c>
      <c r="H351" s="3">
        <v>2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18">
        <v>8500</v>
      </c>
    </row>
    <row r="352" spans="2:15" ht="38.25">
      <c r="B352" s="5" t="s">
        <v>418</v>
      </c>
      <c r="C352" s="7" t="s">
        <v>122</v>
      </c>
      <c r="D352" s="3">
        <f t="shared" si="6"/>
        <v>1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1</v>
      </c>
      <c r="L352" s="3">
        <v>0</v>
      </c>
      <c r="M352" s="3">
        <v>0</v>
      </c>
      <c r="N352" s="3">
        <v>0</v>
      </c>
      <c r="O352" s="18">
        <v>12000</v>
      </c>
    </row>
    <row r="353" spans="2:15" ht="12.75">
      <c r="B353" s="5" t="s">
        <v>75</v>
      </c>
      <c r="C353" s="7" t="s">
        <v>269</v>
      </c>
      <c r="D353" s="3">
        <f t="shared" si="6"/>
        <v>1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1</v>
      </c>
      <c r="K353" s="3">
        <v>0</v>
      </c>
      <c r="L353" s="3">
        <v>0</v>
      </c>
      <c r="M353" s="3">
        <v>0</v>
      </c>
      <c r="N353" s="3">
        <v>0</v>
      </c>
      <c r="O353" s="18">
        <v>10452</v>
      </c>
    </row>
    <row r="354" spans="2:15" ht="25.5">
      <c r="B354" s="5" t="s">
        <v>348</v>
      </c>
      <c r="C354" s="7" t="s">
        <v>158</v>
      </c>
      <c r="D354" s="3">
        <f t="shared" si="6"/>
        <v>1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1</v>
      </c>
      <c r="L354" s="3">
        <v>0</v>
      </c>
      <c r="M354" s="3">
        <v>0</v>
      </c>
      <c r="N354" s="3">
        <v>0</v>
      </c>
      <c r="O354" s="18">
        <v>12000</v>
      </c>
    </row>
    <row r="355" spans="2:15" ht="12.75">
      <c r="B355" s="5" t="s">
        <v>161</v>
      </c>
      <c r="C355" s="7" t="s">
        <v>444</v>
      </c>
      <c r="D355" s="3">
        <f t="shared" si="6"/>
        <v>1</v>
      </c>
      <c r="E355" s="3">
        <v>0</v>
      </c>
      <c r="F355" s="3">
        <v>0</v>
      </c>
      <c r="G355" s="3">
        <v>0</v>
      </c>
      <c r="H355" s="3">
        <v>1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18">
        <v>8500</v>
      </c>
    </row>
    <row r="356" spans="2:15" ht="25.5">
      <c r="B356" s="5" t="s">
        <v>106</v>
      </c>
      <c r="C356" s="7" t="s">
        <v>306</v>
      </c>
      <c r="D356" s="3">
        <f t="shared" si="6"/>
        <v>1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1</v>
      </c>
      <c r="N356" s="3">
        <v>0</v>
      </c>
      <c r="O356" s="18">
        <v>17500</v>
      </c>
    </row>
    <row r="357" spans="2:15" ht="25.5">
      <c r="B357" s="5" t="s">
        <v>369</v>
      </c>
      <c r="C357" s="7" t="s">
        <v>103</v>
      </c>
      <c r="D357" s="3">
        <f t="shared" si="6"/>
        <v>1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1</v>
      </c>
      <c r="M357" s="3">
        <v>0</v>
      </c>
      <c r="N357" s="3">
        <v>0</v>
      </c>
      <c r="O357" s="18">
        <v>14600</v>
      </c>
    </row>
    <row r="358" spans="2:15" ht="12.75">
      <c r="B358" s="5" t="s">
        <v>638</v>
      </c>
      <c r="C358" s="7" t="s">
        <v>103</v>
      </c>
      <c r="D358" s="3">
        <f t="shared" si="6"/>
        <v>2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2</v>
      </c>
      <c r="M358" s="3">
        <v>0</v>
      </c>
      <c r="N358" s="3">
        <v>0</v>
      </c>
      <c r="O358" s="18">
        <v>13800</v>
      </c>
    </row>
    <row r="359" spans="2:15" ht="25.5">
      <c r="B359" s="5" t="s">
        <v>528</v>
      </c>
      <c r="C359" s="7" t="s">
        <v>103</v>
      </c>
      <c r="D359" s="3">
        <f t="shared" si="6"/>
        <v>1</v>
      </c>
      <c r="E359" s="3">
        <v>1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18">
        <v>6700</v>
      </c>
    </row>
    <row r="360" spans="2:15" ht="25.5">
      <c r="B360" s="5" t="s">
        <v>566</v>
      </c>
      <c r="C360" s="7" t="s">
        <v>180</v>
      </c>
      <c r="D360" s="3">
        <f t="shared" si="6"/>
        <v>1</v>
      </c>
      <c r="E360" s="3">
        <v>0</v>
      </c>
      <c r="F360" s="3">
        <v>0</v>
      </c>
      <c r="G360" s="3">
        <v>0</v>
      </c>
      <c r="H360" s="3">
        <v>1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18">
        <v>9000</v>
      </c>
    </row>
    <row r="361" spans="2:15" ht="25.5">
      <c r="B361" s="5" t="s">
        <v>48</v>
      </c>
      <c r="C361" s="7" t="s">
        <v>180</v>
      </c>
      <c r="D361" s="3">
        <f t="shared" si="6"/>
        <v>4</v>
      </c>
      <c r="E361" s="3">
        <v>1</v>
      </c>
      <c r="F361" s="3">
        <v>0</v>
      </c>
      <c r="G361" s="3">
        <v>0</v>
      </c>
      <c r="H361" s="3">
        <v>2</v>
      </c>
      <c r="I361" s="3">
        <v>0</v>
      </c>
      <c r="J361" s="3">
        <v>0</v>
      </c>
      <c r="K361" s="3">
        <v>0</v>
      </c>
      <c r="L361" s="3">
        <v>1</v>
      </c>
      <c r="M361" s="3">
        <v>0</v>
      </c>
      <c r="N361" s="3">
        <v>0</v>
      </c>
      <c r="O361" s="18">
        <v>9100</v>
      </c>
    </row>
    <row r="362" spans="2:15" ht="25.5">
      <c r="B362" s="5" t="s">
        <v>442</v>
      </c>
      <c r="C362" s="7" t="s">
        <v>33</v>
      </c>
      <c r="D362" s="3">
        <f t="shared" si="6"/>
        <v>1</v>
      </c>
      <c r="E362" s="3">
        <v>1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8">
        <v>6700</v>
      </c>
    </row>
    <row r="363" spans="2:15" ht="25.5">
      <c r="B363" s="5" t="s">
        <v>220</v>
      </c>
      <c r="C363" s="7" t="s">
        <v>33</v>
      </c>
      <c r="D363" s="3">
        <f t="shared" si="6"/>
        <v>16</v>
      </c>
      <c r="E363" s="3">
        <v>1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8</v>
      </c>
      <c r="L363" s="3">
        <v>4</v>
      </c>
      <c r="M363" s="3">
        <v>3</v>
      </c>
      <c r="N363" s="3">
        <v>0</v>
      </c>
      <c r="O363" s="18">
        <v>12709.5</v>
      </c>
    </row>
    <row r="364" spans="2:15" ht="12.75">
      <c r="B364" s="5" t="s">
        <v>256</v>
      </c>
      <c r="C364" s="7" t="s">
        <v>33</v>
      </c>
      <c r="D364" s="3">
        <f t="shared" si="6"/>
        <v>26</v>
      </c>
      <c r="E364" s="3">
        <v>1</v>
      </c>
      <c r="F364" s="3">
        <v>3</v>
      </c>
      <c r="G364" s="3">
        <v>2</v>
      </c>
      <c r="H364" s="3">
        <v>3</v>
      </c>
      <c r="I364" s="3">
        <v>2</v>
      </c>
      <c r="J364" s="3">
        <v>0</v>
      </c>
      <c r="K364" s="3">
        <v>3</v>
      </c>
      <c r="L364" s="3">
        <v>3</v>
      </c>
      <c r="M364" s="3">
        <v>5</v>
      </c>
      <c r="N364" s="3">
        <v>4</v>
      </c>
      <c r="O364" s="18">
        <v>12876.66</v>
      </c>
    </row>
    <row r="365" spans="2:15" ht="12.75">
      <c r="B365" s="5" t="s">
        <v>382</v>
      </c>
      <c r="C365" s="7" t="s">
        <v>33</v>
      </c>
      <c r="D365" s="3">
        <f t="shared" si="6"/>
        <v>2</v>
      </c>
      <c r="E365" s="3">
        <v>1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1</v>
      </c>
      <c r="N365" s="3">
        <v>0</v>
      </c>
      <c r="O365" s="18">
        <v>11350</v>
      </c>
    </row>
    <row r="366" spans="2:15" ht="12.75">
      <c r="B366" s="5" t="s">
        <v>570</v>
      </c>
      <c r="C366" s="7" t="s">
        <v>33</v>
      </c>
      <c r="D366" s="3">
        <f t="shared" si="6"/>
        <v>11</v>
      </c>
      <c r="E366" s="3">
        <v>0</v>
      </c>
      <c r="F366" s="3">
        <v>0</v>
      </c>
      <c r="G366" s="3">
        <v>1</v>
      </c>
      <c r="H366" s="3">
        <v>1</v>
      </c>
      <c r="I366" s="3">
        <v>0</v>
      </c>
      <c r="J366" s="3">
        <v>0</v>
      </c>
      <c r="K366" s="3">
        <v>3</v>
      </c>
      <c r="L366" s="3">
        <v>3</v>
      </c>
      <c r="M366" s="3">
        <v>3</v>
      </c>
      <c r="N366" s="3">
        <v>0</v>
      </c>
      <c r="O366" s="18">
        <v>12931.45</v>
      </c>
    </row>
    <row r="367" spans="2:15" ht="12.75">
      <c r="B367" s="5" t="s">
        <v>300</v>
      </c>
      <c r="C367" s="7" t="s">
        <v>33</v>
      </c>
      <c r="D367" s="3">
        <f t="shared" si="6"/>
        <v>2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1</v>
      </c>
      <c r="M367" s="3">
        <v>1</v>
      </c>
      <c r="N367" s="3">
        <v>0</v>
      </c>
      <c r="O367" s="18">
        <v>15500</v>
      </c>
    </row>
    <row r="368" spans="2:15" ht="38.25">
      <c r="B368" s="5" t="s">
        <v>358</v>
      </c>
      <c r="C368" s="7" t="s">
        <v>33</v>
      </c>
      <c r="D368" s="3">
        <f t="shared" si="6"/>
        <v>1</v>
      </c>
      <c r="E368" s="3">
        <v>0</v>
      </c>
      <c r="F368" s="3">
        <v>1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18">
        <v>7000</v>
      </c>
    </row>
    <row r="369" spans="2:15" ht="38.25">
      <c r="B369" s="5" t="s">
        <v>637</v>
      </c>
      <c r="C369" s="7" t="s">
        <v>507</v>
      </c>
      <c r="D369" s="3">
        <f t="shared" si="6"/>
        <v>2</v>
      </c>
      <c r="E369" s="3">
        <v>1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1</v>
      </c>
      <c r="L369" s="3">
        <v>0</v>
      </c>
      <c r="M369" s="3">
        <v>0</v>
      </c>
      <c r="N369" s="3">
        <v>0</v>
      </c>
      <c r="O369" s="18">
        <v>9350</v>
      </c>
    </row>
    <row r="370" spans="2:15" ht="51">
      <c r="B370" s="5" t="s">
        <v>552</v>
      </c>
      <c r="C370" s="7" t="s">
        <v>507</v>
      </c>
      <c r="D370" s="3">
        <f t="shared" si="6"/>
        <v>1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1</v>
      </c>
      <c r="N370" s="3">
        <v>0</v>
      </c>
      <c r="O370" s="18">
        <v>20000</v>
      </c>
    </row>
    <row r="371" spans="2:15" ht="12.75">
      <c r="B371" s="5" t="s">
        <v>285</v>
      </c>
      <c r="C371" s="7" t="s">
        <v>62</v>
      </c>
      <c r="D371" s="3">
        <f t="shared" si="6"/>
        <v>1</v>
      </c>
      <c r="E371" s="3">
        <v>1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18">
        <v>6700</v>
      </c>
    </row>
    <row r="372" spans="2:15" ht="12.75">
      <c r="B372" s="5" t="s">
        <v>293</v>
      </c>
      <c r="C372" s="7" t="s">
        <v>327</v>
      </c>
      <c r="D372" s="3">
        <f t="shared" si="6"/>
        <v>1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1</v>
      </c>
      <c r="K372" s="3">
        <v>0</v>
      </c>
      <c r="L372" s="3">
        <v>0</v>
      </c>
      <c r="M372" s="3">
        <v>0</v>
      </c>
      <c r="N372" s="3">
        <v>0</v>
      </c>
      <c r="O372" s="18">
        <v>10958</v>
      </c>
    </row>
    <row r="373" spans="2:15" ht="38.25">
      <c r="B373" s="5" t="s">
        <v>640</v>
      </c>
      <c r="C373" s="7" t="s">
        <v>327</v>
      </c>
      <c r="D373" s="3">
        <f t="shared" si="6"/>
        <v>1</v>
      </c>
      <c r="E373" s="3">
        <v>0</v>
      </c>
      <c r="F373" s="3">
        <v>0</v>
      </c>
      <c r="G373" s="3">
        <v>0</v>
      </c>
      <c r="H373" s="3">
        <v>0</v>
      </c>
      <c r="I373" s="3">
        <v>1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18">
        <v>10000</v>
      </c>
    </row>
    <row r="374" spans="2:15" ht="25.5">
      <c r="B374" s="5" t="s">
        <v>414</v>
      </c>
      <c r="C374" s="7" t="s">
        <v>482</v>
      </c>
      <c r="D374" s="3">
        <f t="shared" si="6"/>
        <v>1</v>
      </c>
      <c r="E374" s="3">
        <v>0</v>
      </c>
      <c r="F374" s="3">
        <v>0</v>
      </c>
      <c r="G374" s="3">
        <v>0</v>
      </c>
      <c r="H374" s="3">
        <v>1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18">
        <v>9000</v>
      </c>
    </row>
    <row r="375" spans="2:15" ht="12.75">
      <c r="B375" s="5" t="s">
        <v>279</v>
      </c>
      <c r="C375" s="7" t="s">
        <v>564</v>
      </c>
      <c r="D375" s="3">
        <f t="shared" si="6"/>
        <v>3</v>
      </c>
      <c r="E375" s="3">
        <v>0</v>
      </c>
      <c r="F375" s="3">
        <v>0</v>
      </c>
      <c r="G375" s="3">
        <v>0</v>
      </c>
      <c r="H375" s="3">
        <v>0</v>
      </c>
      <c r="I375" s="3">
        <v>2</v>
      </c>
      <c r="J375" s="3">
        <v>0</v>
      </c>
      <c r="K375" s="3">
        <v>1</v>
      </c>
      <c r="L375" s="3">
        <v>0</v>
      </c>
      <c r="M375" s="3">
        <v>0</v>
      </c>
      <c r="N375" s="3">
        <v>0</v>
      </c>
      <c r="O375" s="18">
        <v>10666.67</v>
      </c>
    </row>
    <row r="376" spans="2:15" ht="25.5">
      <c r="B376" s="5" t="s">
        <v>561</v>
      </c>
      <c r="C376" s="7" t="s">
        <v>564</v>
      </c>
      <c r="D376" s="3">
        <f t="shared" si="6"/>
        <v>1</v>
      </c>
      <c r="E376" s="3">
        <v>0</v>
      </c>
      <c r="F376" s="3">
        <v>1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18">
        <v>7000</v>
      </c>
    </row>
    <row r="377" spans="2:15" ht="12.75">
      <c r="B377" s="5" t="s">
        <v>152</v>
      </c>
      <c r="C377" s="7" t="s">
        <v>564</v>
      </c>
      <c r="D377" s="3">
        <f t="shared" si="6"/>
        <v>3</v>
      </c>
      <c r="E377" s="3">
        <v>0</v>
      </c>
      <c r="F377" s="3">
        <v>0</v>
      </c>
      <c r="G377" s="3">
        <v>0</v>
      </c>
      <c r="H377" s="3">
        <v>3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18">
        <v>9000</v>
      </c>
    </row>
    <row r="378" spans="2:15" ht="25.5">
      <c r="B378" s="5" t="s">
        <v>415</v>
      </c>
      <c r="C378" s="7" t="s">
        <v>564</v>
      </c>
      <c r="D378" s="3">
        <f t="shared" si="6"/>
        <v>1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1</v>
      </c>
      <c r="K378" s="3">
        <v>0</v>
      </c>
      <c r="L378" s="3">
        <v>0</v>
      </c>
      <c r="M378" s="3">
        <v>0</v>
      </c>
      <c r="N378" s="3">
        <v>0</v>
      </c>
      <c r="O378" s="18">
        <v>10452</v>
      </c>
    </row>
    <row r="379" spans="2:15" ht="25.5">
      <c r="B379" s="5" t="s">
        <v>333</v>
      </c>
      <c r="C379" s="7" t="s">
        <v>42</v>
      </c>
      <c r="D379" s="3">
        <f t="shared" si="6"/>
        <v>1</v>
      </c>
      <c r="E379" s="3">
        <v>0</v>
      </c>
      <c r="F379" s="3">
        <v>0</v>
      </c>
      <c r="G379" s="3">
        <v>0</v>
      </c>
      <c r="H379" s="3">
        <v>0</v>
      </c>
      <c r="I379" s="3">
        <v>1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18">
        <v>10000</v>
      </c>
    </row>
    <row r="380" spans="2:15" ht="25.5">
      <c r="B380" s="5" t="s">
        <v>377</v>
      </c>
      <c r="C380" s="7" t="s">
        <v>546</v>
      </c>
      <c r="D380" s="3">
        <f t="shared" si="6"/>
        <v>2</v>
      </c>
      <c r="E380" s="3">
        <v>0</v>
      </c>
      <c r="F380" s="3">
        <v>0</v>
      </c>
      <c r="G380" s="3">
        <v>0</v>
      </c>
      <c r="H380" s="3">
        <v>2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18">
        <v>8500</v>
      </c>
    </row>
    <row r="381" spans="2:15" ht="25.5">
      <c r="B381" s="5" t="s">
        <v>469</v>
      </c>
      <c r="C381" s="7" t="s">
        <v>546</v>
      </c>
      <c r="D381" s="3">
        <f t="shared" si="6"/>
        <v>1</v>
      </c>
      <c r="E381" s="3">
        <v>0</v>
      </c>
      <c r="F381" s="3">
        <v>0</v>
      </c>
      <c r="G381" s="3">
        <v>0</v>
      </c>
      <c r="H381" s="3">
        <v>0</v>
      </c>
      <c r="I381" s="3">
        <v>1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18">
        <v>10000</v>
      </c>
    </row>
    <row r="382" spans="2:15" ht="25.5">
      <c r="B382" s="5" t="s">
        <v>326</v>
      </c>
      <c r="C382" s="7" t="s">
        <v>375</v>
      </c>
      <c r="D382" s="3">
        <f t="shared" si="6"/>
        <v>1</v>
      </c>
      <c r="E382" s="3">
        <v>0</v>
      </c>
      <c r="F382" s="3">
        <v>0</v>
      </c>
      <c r="G382" s="3">
        <v>1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18">
        <v>7500</v>
      </c>
    </row>
    <row r="383" spans="2:15" ht="25.5">
      <c r="B383" s="5" t="s">
        <v>650</v>
      </c>
      <c r="C383" s="7" t="s">
        <v>166</v>
      </c>
      <c r="D383" s="3">
        <f t="shared" si="6"/>
        <v>2</v>
      </c>
      <c r="E383" s="3">
        <v>0</v>
      </c>
      <c r="F383" s="3">
        <v>2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18">
        <v>6800</v>
      </c>
    </row>
    <row r="384" spans="2:15" ht="12.75">
      <c r="B384" s="5" t="s">
        <v>238</v>
      </c>
      <c r="C384" s="7" t="s">
        <v>632</v>
      </c>
      <c r="D384" s="3">
        <f t="shared" si="6"/>
        <v>5</v>
      </c>
      <c r="E384" s="3">
        <v>0</v>
      </c>
      <c r="F384" s="3">
        <v>0</v>
      </c>
      <c r="G384" s="3">
        <v>0</v>
      </c>
      <c r="H384" s="3">
        <v>0</v>
      </c>
      <c r="I384" s="3">
        <v>5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18">
        <v>10000</v>
      </c>
    </row>
    <row r="385" spans="2:15" ht="51">
      <c r="B385" s="5" t="s">
        <v>53</v>
      </c>
      <c r="C385" s="7" t="s">
        <v>313</v>
      </c>
      <c r="D385" s="3">
        <f t="shared" si="6"/>
        <v>1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1</v>
      </c>
      <c r="L385" s="3">
        <v>0</v>
      </c>
      <c r="M385" s="3">
        <v>0</v>
      </c>
      <c r="N385" s="3">
        <v>0</v>
      </c>
      <c r="O385" s="18">
        <v>12000</v>
      </c>
    </row>
    <row r="386" spans="2:15" ht="38.25">
      <c r="B386" s="5" t="s">
        <v>123</v>
      </c>
      <c r="C386" s="7" t="s">
        <v>410</v>
      </c>
      <c r="D386" s="3">
        <f aca="true" t="shared" si="7" ref="D386:D439">SUM(E386:N386)</f>
        <v>1</v>
      </c>
      <c r="E386" s="3">
        <v>0</v>
      </c>
      <c r="F386" s="3">
        <v>0</v>
      </c>
      <c r="G386" s="3">
        <v>0</v>
      </c>
      <c r="H386" s="3">
        <v>0</v>
      </c>
      <c r="I386" s="3">
        <v>1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18">
        <v>10000</v>
      </c>
    </row>
    <row r="387" spans="2:15" ht="12.75">
      <c r="B387" s="5" t="s">
        <v>121</v>
      </c>
      <c r="C387" s="7" t="s">
        <v>410</v>
      </c>
      <c r="D387" s="3">
        <f t="shared" si="7"/>
        <v>1</v>
      </c>
      <c r="E387" s="3">
        <v>0</v>
      </c>
      <c r="F387" s="3">
        <v>0</v>
      </c>
      <c r="G387" s="3">
        <v>1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18">
        <v>8000</v>
      </c>
    </row>
    <row r="388" spans="2:15" ht="12.75">
      <c r="B388" s="5" t="s">
        <v>343</v>
      </c>
      <c r="C388" s="7" t="s">
        <v>193</v>
      </c>
      <c r="D388" s="3">
        <f t="shared" si="7"/>
        <v>12</v>
      </c>
      <c r="E388" s="3">
        <v>0</v>
      </c>
      <c r="F388" s="3">
        <v>0</v>
      </c>
      <c r="G388" s="3">
        <v>2</v>
      </c>
      <c r="H388" s="3">
        <v>1</v>
      </c>
      <c r="I388" s="3">
        <v>3</v>
      </c>
      <c r="J388" s="3">
        <v>3</v>
      </c>
      <c r="K388" s="3">
        <v>0</v>
      </c>
      <c r="L388" s="3">
        <v>3</v>
      </c>
      <c r="M388" s="3">
        <v>0</v>
      </c>
      <c r="N388" s="3">
        <v>0</v>
      </c>
      <c r="O388" s="18">
        <v>10772.58</v>
      </c>
    </row>
    <row r="389" spans="2:15" ht="38.25">
      <c r="B389" s="5" t="s">
        <v>531</v>
      </c>
      <c r="C389" s="7" t="s">
        <v>193</v>
      </c>
      <c r="D389" s="3">
        <f t="shared" si="7"/>
        <v>2</v>
      </c>
      <c r="E389" s="3">
        <v>0</v>
      </c>
      <c r="F389" s="3">
        <v>0</v>
      </c>
      <c r="G389" s="3">
        <v>0</v>
      </c>
      <c r="H389" s="3">
        <v>0</v>
      </c>
      <c r="I389" s="3">
        <v>1</v>
      </c>
      <c r="J389" s="3">
        <v>1</v>
      </c>
      <c r="K389" s="3">
        <v>0</v>
      </c>
      <c r="L389" s="3">
        <v>0</v>
      </c>
      <c r="M389" s="3">
        <v>0</v>
      </c>
      <c r="N389" s="3">
        <v>0</v>
      </c>
      <c r="O389" s="18">
        <v>9782.5</v>
      </c>
    </row>
    <row r="390" spans="2:15" ht="25.5">
      <c r="B390" s="5" t="s">
        <v>267</v>
      </c>
      <c r="C390" s="7" t="s">
        <v>6</v>
      </c>
      <c r="D390" s="3">
        <f t="shared" si="7"/>
        <v>1</v>
      </c>
      <c r="E390" s="3">
        <v>0</v>
      </c>
      <c r="F390" s="3">
        <v>0</v>
      </c>
      <c r="G390" s="3">
        <v>1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18">
        <v>8000</v>
      </c>
    </row>
    <row r="391" spans="2:15" ht="25.5">
      <c r="B391" s="5" t="s">
        <v>320</v>
      </c>
      <c r="C391" s="7" t="s">
        <v>6</v>
      </c>
      <c r="D391" s="3">
        <f t="shared" si="7"/>
        <v>1</v>
      </c>
      <c r="E391" s="3">
        <v>0</v>
      </c>
      <c r="F391" s="3">
        <v>0</v>
      </c>
      <c r="G391" s="3">
        <v>1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18">
        <v>8000</v>
      </c>
    </row>
    <row r="392" spans="2:15" ht="12.75">
      <c r="B392" s="5" t="s">
        <v>17</v>
      </c>
      <c r="C392" s="7" t="s">
        <v>6</v>
      </c>
      <c r="D392" s="3">
        <f t="shared" si="7"/>
        <v>5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5</v>
      </c>
      <c r="M392" s="3">
        <v>0</v>
      </c>
      <c r="N392" s="3">
        <v>0</v>
      </c>
      <c r="O392" s="18">
        <v>15000</v>
      </c>
    </row>
    <row r="393" spans="2:15" ht="25.5">
      <c r="B393" s="5" t="s">
        <v>422</v>
      </c>
      <c r="C393" s="7" t="s">
        <v>143</v>
      </c>
      <c r="D393" s="3">
        <f t="shared" si="7"/>
        <v>1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1</v>
      </c>
      <c r="K393" s="3">
        <v>0</v>
      </c>
      <c r="L393" s="3">
        <v>0</v>
      </c>
      <c r="M393" s="3">
        <v>0</v>
      </c>
      <c r="N393" s="3">
        <v>0</v>
      </c>
      <c r="O393" s="18">
        <v>11000</v>
      </c>
    </row>
    <row r="394" spans="2:15" ht="25.5">
      <c r="B394" s="5" t="s">
        <v>502</v>
      </c>
      <c r="C394" s="7" t="s">
        <v>143</v>
      </c>
      <c r="D394" s="3">
        <f t="shared" si="7"/>
        <v>1</v>
      </c>
      <c r="E394" s="3">
        <v>0</v>
      </c>
      <c r="F394" s="3">
        <v>0</v>
      </c>
      <c r="G394" s="3">
        <v>0</v>
      </c>
      <c r="H394" s="3">
        <v>0</v>
      </c>
      <c r="I394" s="3">
        <v>1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18">
        <v>10000</v>
      </c>
    </row>
    <row r="395" spans="2:15" ht="12.75">
      <c r="B395" s="5" t="s">
        <v>508</v>
      </c>
      <c r="C395" s="7" t="s">
        <v>304</v>
      </c>
      <c r="D395" s="3">
        <f t="shared" si="7"/>
        <v>14</v>
      </c>
      <c r="E395" s="3">
        <v>0</v>
      </c>
      <c r="F395" s="3">
        <v>0</v>
      </c>
      <c r="G395" s="3">
        <v>1</v>
      </c>
      <c r="H395" s="3">
        <v>10</v>
      </c>
      <c r="I395" s="3">
        <v>0</v>
      </c>
      <c r="J395" s="3">
        <v>3</v>
      </c>
      <c r="K395" s="3">
        <v>0</v>
      </c>
      <c r="L395" s="3">
        <v>0</v>
      </c>
      <c r="M395" s="3">
        <v>0</v>
      </c>
      <c r="N395" s="3">
        <v>0</v>
      </c>
      <c r="O395" s="18">
        <v>9000</v>
      </c>
    </row>
    <row r="396" spans="2:15" ht="25.5">
      <c r="B396" s="5" t="s">
        <v>136</v>
      </c>
      <c r="C396" s="7" t="s">
        <v>575</v>
      </c>
      <c r="D396" s="3">
        <f t="shared" si="7"/>
        <v>3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3</v>
      </c>
      <c r="M396" s="3">
        <v>0</v>
      </c>
      <c r="N396" s="3">
        <v>0</v>
      </c>
      <c r="O396" s="18">
        <v>14000</v>
      </c>
    </row>
    <row r="397" spans="2:15" ht="38.25">
      <c r="B397" s="5" t="s">
        <v>35</v>
      </c>
      <c r="C397" s="7" t="s">
        <v>575</v>
      </c>
      <c r="D397" s="3">
        <f t="shared" si="7"/>
        <v>1</v>
      </c>
      <c r="E397" s="3">
        <v>1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18">
        <v>6700</v>
      </c>
    </row>
    <row r="398" spans="2:15" ht="12.75">
      <c r="B398" s="5" t="s">
        <v>407</v>
      </c>
      <c r="C398" s="7" t="s">
        <v>11</v>
      </c>
      <c r="D398" s="3">
        <f t="shared" si="7"/>
        <v>1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1</v>
      </c>
      <c r="N398" s="3">
        <v>0</v>
      </c>
      <c r="O398" s="18">
        <v>18000</v>
      </c>
    </row>
    <row r="399" spans="2:15" ht="25.5">
      <c r="B399" s="5" t="s">
        <v>8</v>
      </c>
      <c r="C399" s="7" t="s">
        <v>11</v>
      </c>
      <c r="D399" s="3">
        <f t="shared" si="7"/>
        <v>1</v>
      </c>
      <c r="E399" s="3">
        <v>0</v>
      </c>
      <c r="F399" s="3">
        <v>0</v>
      </c>
      <c r="G399" s="3">
        <v>0</v>
      </c>
      <c r="H399" s="3">
        <v>0</v>
      </c>
      <c r="I399" s="3">
        <v>1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18">
        <v>10000</v>
      </c>
    </row>
    <row r="400" spans="2:15" ht="25.5">
      <c r="B400" s="5" t="s">
        <v>170</v>
      </c>
      <c r="C400" s="7" t="s">
        <v>11</v>
      </c>
      <c r="D400" s="3">
        <f t="shared" si="7"/>
        <v>1</v>
      </c>
      <c r="E400" s="3">
        <v>0</v>
      </c>
      <c r="F400" s="3">
        <v>0</v>
      </c>
      <c r="G400" s="3">
        <v>0</v>
      </c>
      <c r="H400" s="3">
        <v>0</v>
      </c>
      <c r="I400" s="3">
        <v>1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18">
        <v>10000</v>
      </c>
    </row>
    <row r="401" spans="2:15" ht="12.75">
      <c r="B401" s="5" t="s">
        <v>642</v>
      </c>
      <c r="C401" s="7" t="s">
        <v>11</v>
      </c>
      <c r="D401" s="3">
        <f t="shared" si="7"/>
        <v>4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4</v>
      </c>
      <c r="K401" s="3">
        <v>0</v>
      </c>
      <c r="L401" s="3">
        <v>0</v>
      </c>
      <c r="M401" s="3">
        <v>0</v>
      </c>
      <c r="N401" s="3">
        <v>0</v>
      </c>
      <c r="O401" s="18">
        <v>10263</v>
      </c>
    </row>
    <row r="402" spans="2:15" ht="12.75">
      <c r="B402" s="5" t="s">
        <v>578</v>
      </c>
      <c r="C402" s="7" t="s">
        <v>11</v>
      </c>
      <c r="D402" s="3">
        <f t="shared" si="7"/>
        <v>1</v>
      </c>
      <c r="E402" s="3">
        <v>0</v>
      </c>
      <c r="F402" s="3">
        <v>0</v>
      </c>
      <c r="G402" s="3">
        <v>0</v>
      </c>
      <c r="H402" s="3">
        <v>0</v>
      </c>
      <c r="I402" s="3">
        <v>1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18">
        <v>10000</v>
      </c>
    </row>
    <row r="403" spans="2:15" ht="12.75">
      <c r="B403" s="5" t="s">
        <v>535</v>
      </c>
      <c r="C403" s="7" t="s">
        <v>11</v>
      </c>
      <c r="D403" s="3">
        <f t="shared" si="7"/>
        <v>2</v>
      </c>
      <c r="E403" s="3">
        <v>0</v>
      </c>
      <c r="F403" s="3">
        <v>0</v>
      </c>
      <c r="G403" s="3">
        <v>0</v>
      </c>
      <c r="H403" s="3">
        <v>0</v>
      </c>
      <c r="I403" s="3">
        <v>2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18">
        <v>10000</v>
      </c>
    </row>
    <row r="404" spans="2:15" ht="12.75">
      <c r="B404" s="5" t="s">
        <v>245</v>
      </c>
      <c r="C404" s="7" t="s">
        <v>88</v>
      </c>
      <c r="D404" s="3">
        <f t="shared" si="7"/>
        <v>1</v>
      </c>
      <c r="E404" s="3">
        <v>0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18">
        <v>7000</v>
      </c>
    </row>
    <row r="405" spans="2:15" ht="25.5">
      <c r="B405" s="5" t="s">
        <v>610</v>
      </c>
      <c r="C405" s="7" t="s">
        <v>88</v>
      </c>
      <c r="D405" s="3">
        <f t="shared" si="7"/>
        <v>1</v>
      </c>
      <c r="E405" s="3">
        <v>0</v>
      </c>
      <c r="F405" s="3">
        <v>1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18">
        <v>6705</v>
      </c>
    </row>
    <row r="406" spans="2:15" ht="12.75">
      <c r="B406" s="5" t="s">
        <v>50</v>
      </c>
      <c r="C406" s="7" t="s">
        <v>88</v>
      </c>
      <c r="D406" s="3">
        <f t="shared" si="7"/>
        <v>4</v>
      </c>
      <c r="E406" s="3">
        <v>0</v>
      </c>
      <c r="F406" s="3">
        <v>0</v>
      </c>
      <c r="G406" s="3">
        <v>1</v>
      </c>
      <c r="H406" s="3">
        <v>0</v>
      </c>
      <c r="I406" s="3">
        <v>2</v>
      </c>
      <c r="J406" s="3">
        <v>0</v>
      </c>
      <c r="K406" s="3">
        <v>0</v>
      </c>
      <c r="L406" s="3">
        <v>0</v>
      </c>
      <c r="M406" s="3">
        <v>1</v>
      </c>
      <c r="N406" s="3">
        <v>0</v>
      </c>
      <c r="O406" s="18">
        <v>11000</v>
      </c>
    </row>
    <row r="407" spans="2:15" ht="25.5">
      <c r="B407" s="5" t="s">
        <v>187</v>
      </c>
      <c r="C407" s="7" t="s">
        <v>517</v>
      </c>
      <c r="D407" s="3">
        <f t="shared" si="7"/>
        <v>106</v>
      </c>
      <c r="E407" s="3">
        <v>11</v>
      </c>
      <c r="F407" s="3">
        <v>5</v>
      </c>
      <c r="G407" s="3">
        <v>12</v>
      </c>
      <c r="H407" s="3">
        <v>1</v>
      </c>
      <c r="I407" s="3">
        <v>16</v>
      </c>
      <c r="J407" s="3">
        <v>3</v>
      </c>
      <c r="K407" s="3">
        <v>17</v>
      </c>
      <c r="L407" s="3">
        <v>10</v>
      </c>
      <c r="M407" s="3">
        <v>31</v>
      </c>
      <c r="N407" s="3">
        <v>0</v>
      </c>
      <c r="O407" s="18">
        <v>12483.87</v>
      </c>
    </row>
    <row r="408" spans="2:15" ht="12.75">
      <c r="B408" s="5" t="s">
        <v>130</v>
      </c>
      <c r="C408" s="7" t="s">
        <v>585</v>
      </c>
      <c r="D408" s="3">
        <f t="shared" si="7"/>
        <v>13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1</v>
      </c>
      <c r="K408" s="3">
        <v>0</v>
      </c>
      <c r="L408" s="3">
        <v>1</v>
      </c>
      <c r="M408" s="3">
        <v>11</v>
      </c>
      <c r="N408" s="3">
        <v>0</v>
      </c>
      <c r="O408" s="18">
        <v>15538.46</v>
      </c>
    </row>
    <row r="409" spans="2:15" ht="12.75">
      <c r="B409" s="5" t="s">
        <v>332</v>
      </c>
      <c r="C409" s="7" t="s">
        <v>68</v>
      </c>
      <c r="D409" s="3">
        <f t="shared" si="7"/>
        <v>22</v>
      </c>
      <c r="E409" s="3">
        <v>2</v>
      </c>
      <c r="F409" s="3">
        <v>0</v>
      </c>
      <c r="G409" s="3">
        <v>4</v>
      </c>
      <c r="H409" s="3">
        <v>4</v>
      </c>
      <c r="I409" s="3">
        <v>2</v>
      </c>
      <c r="J409" s="3">
        <v>0</v>
      </c>
      <c r="K409" s="3">
        <v>2</v>
      </c>
      <c r="L409" s="3">
        <v>7</v>
      </c>
      <c r="M409" s="3">
        <v>1</v>
      </c>
      <c r="N409" s="3">
        <v>0</v>
      </c>
      <c r="O409" s="18">
        <v>10918.46</v>
      </c>
    </row>
    <row r="410" spans="2:15" ht="25.5">
      <c r="B410" s="5" t="s">
        <v>471</v>
      </c>
      <c r="C410" s="7" t="s">
        <v>68</v>
      </c>
      <c r="D410" s="3">
        <f t="shared" si="7"/>
        <v>2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2</v>
      </c>
      <c r="M410" s="3">
        <v>0</v>
      </c>
      <c r="N410" s="3">
        <v>0</v>
      </c>
      <c r="O410" s="18">
        <v>15000</v>
      </c>
    </row>
    <row r="411" spans="2:15" ht="51">
      <c r="B411" s="5" t="s">
        <v>156</v>
      </c>
      <c r="C411" s="7" t="s">
        <v>68</v>
      </c>
      <c r="D411" s="3">
        <f t="shared" si="7"/>
        <v>14</v>
      </c>
      <c r="E411" s="3">
        <v>2</v>
      </c>
      <c r="F411" s="3">
        <v>2</v>
      </c>
      <c r="G411" s="3">
        <v>1</v>
      </c>
      <c r="H411" s="3">
        <v>0</v>
      </c>
      <c r="I411" s="3">
        <v>3</v>
      </c>
      <c r="J411" s="3">
        <v>0</v>
      </c>
      <c r="K411" s="3">
        <v>1</v>
      </c>
      <c r="L411" s="3">
        <v>2</v>
      </c>
      <c r="M411" s="3">
        <v>2</v>
      </c>
      <c r="N411" s="3">
        <v>1</v>
      </c>
      <c r="O411" s="18">
        <v>11825</v>
      </c>
    </row>
    <row r="412" spans="2:15" ht="25.5">
      <c r="B412" s="5" t="s">
        <v>204</v>
      </c>
      <c r="C412" s="7" t="s">
        <v>547</v>
      </c>
      <c r="D412" s="3">
        <f t="shared" si="7"/>
        <v>3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1</v>
      </c>
      <c r="K412" s="3">
        <v>2</v>
      </c>
      <c r="L412" s="3">
        <v>0</v>
      </c>
      <c r="M412" s="3">
        <v>0</v>
      </c>
      <c r="N412" s="3">
        <v>0</v>
      </c>
      <c r="O412" s="18">
        <v>11500</v>
      </c>
    </row>
    <row r="413" spans="2:15" ht="12.75">
      <c r="B413" s="5" t="s">
        <v>36</v>
      </c>
      <c r="C413" s="7" t="s">
        <v>547</v>
      </c>
      <c r="D413" s="3">
        <f t="shared" si="7"/>
        <v>28</v>
      </c>
      <c r="E413" s="3">
        <v>3</v>
      </c>
      <c r="F413" s="3">
        <v>6</v>
      </c>
      <c r="G413" s="3">
        <v>1</v>
      </c>
      <c r="H413" s="3">
        <v>0</v>
      </c>
      <c r="I413" s="3">
        <v>8</v>
      </c>
      <c r="J413" s="3">
        <v>10</v>
      </c>
      <c r="K413" s="3">
        <v>0</v>
      </c>
      <c r="L413" s="3">
        <v>0</v>
      </c>
      <c r="M413" s="3">
        <v>0</v>
      </c>
      <c r="N413" s="3">
        <v>0</v>
      </c>
      <c r="O413" s="18">
        <v>9089.36</v>
      </c>
    </row>
    <row r="414" spans="2:15" ht="25.5">
      <c r="B414" s="5" t="s">
        <v>480</v>
      </c>
      <c r="C414" s="7" t="s">
        <v>547</v>
      </c>
      <c r="D414" s="3">
        <f t="shared" si="7"/>
        <v>4</v>
      </c>
      <c r="E414" s="3">
        <v>0</v>
      </c>
      <c r="F414" s="3">
        <v>0</v>
      </c>
      <c r="G414" s="3">
        <v>0</v>
      </c>
      <c r="H414" s="3">
        <v>0</v>
      </c>
      <c r="I414" s="3">
        <v>2</v>
      </c>
      <c r="J414" s="3">
        <v>2</v>
      </c>
      <c r="K414" s="3">
        <v>0</v>
      </c>
      <c r="L414" s="3">
        <v>0</v>
      </c>
      <c r="M414" s="3">
        <v>0</v>
      </c>
      <c r="N414" s="3">
        <v>0</v>
      </c>
      <c r="O414" s="18">
        <v>10250</v>
      </c>
    </row>
    <row r="415" spans="2:15" ht="25.5">
      <c r="B415" s="5" t="s">
        <v>658</v>
      </c>
      <c r="C415" s="7" t="s">
        <v>547</v>
      </c>
      <c r="D415" s="3">
        <f t="shared" si="7"/>
        <v>2</v>
      </c>
      <c r="E415" s="3">
        <v>0</v>
      </c>
      <c r="F415" s="3">
        <v>2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18">
        <v>7000</v>
      </c>
    </row>
    <row r="416" spans="2:15" ht="12.75">
      <c r="B416" s="5" t="s">
        <v>291</v>
      </c>
      <c r="C416" s="7" t="s">
        <v>547</v>
      </c>
      <c r="D416" s="3">
        <f t="shared" si="7"/>
        <v>5</v>
      </c>
      <c r="E416" s="3">
        <v>0</v>
      </c>
      <c r="F416" s="3">
        <v>0</v>
      </c>
      <c r="G416" s="3">
        <v>0</v>
      </c>
      <c r="H416" s="3">
        <v>0</v>
      </c>
      <c r="I416" s="3">
        <v>2</v>
      </c>
      <c r="J416" s="3">
        <v>0</v>
      </c>
      <c r="K416" s="3">
        <v>0</v>
      </c>
      <c r="L416" s="3">
        <v>1</v>
      </c>
      <c r="M416" s="3">
        <v>2</v>
      </c>
      <c r="N416" s="3">
        <v>0</v>
      </c>
      <c r="O416" s="18">
        <v>13966.4</v>
      </c>
    </row>
    <row r="417" spans="2:15" ht="12.75">
      <c r="B417" s="5" t="s">
        <v>111</v>
      </c>
      <c r="C417" s="7" t="s">
        <v>337</v>
      </c>
      <c r="D417" s="3">
        <f t="shared" si="7"/>
        <v>7</v>
      </c>
      <c r="E417" s="3">
        <v>0</v>
      </c>
      <c r="F417" s="3">
        <v>0</v>
      </c>
      <c r="G417" s="3">
        <v>2</v>
      </c>
      <c r="H417" s="3">
        <v>0</v>
      </c>
      <c r="I417" s="3">
        <v>0</v>
      </c>
      <c r="J417" s="3">
        <v>0</v>
      </c>
      <c r="K417" s="3">
        <v>2</v>
      </c>
      <c r="L417" s="3">
        <v>1</v>
      </c>
      <c r="M417" s="3">
        <v>0</v>
      </c>
      <c r="N417" s="3">
        <v>2</v>
      </c>
      <c r="O417" s="18">
        <v>14142.86</v>
      </c>
    </row>
    <row r="418" spans="2:15" ht="25.5">
      <c r="B418" s="5" t="s">
        <v>506</v>
      </c>
      <c r="C418" s="7" t="s">
        <v>337</v>
      </c>
      <c r="D418" s="3">
        <f t="shared" si="7"/>
        <v>1</v>
      </c>
      <c r="E418" s="3">
        <v>0</v>
      </c>
      <c r="F418" s="3">
        <v>0</v>
      </c>
      <c r="G418" s="3">
        <v>1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18">
        <v>7500</v>
      </c>
    </row>
    <row r="419" spans="2:15" ht="12.75">
      <c r="B419" s="5" t="s">
        <v>268</v>
      </c>
      <c r="C419" s="7" t="s">
        <v>337</v>
      </c>
      <c r="D419" s="3">
        <f t="shared" si="7"/>
        <v>1</v>
      </c>
      <c r="E419" s="3">
        <v>0</v>
      </c>
      <c r="F419" s="3">
        <v>0</v>
      </c>
      <c r="G419" s="3">
        <v>0</v>
      </c>
      <c r="H419" s="3">
        <v>1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18">
        <v>8040</v>
      </c>
    </row>
    <row r="420" spans="2:15" ht="12.75">
      <c r="B420" s="5" t="s">
        <v>124</v>
      </c>
      <c r="C420" s="7" t="s">
        <v>438</v>
      </c>
      <c r="D420" s="3">
        <f t="shared" si="7"/>
        <v>5</v>
      </c>
      <c r="E420" s="3">
        <v>0</v>
      </c>
      <c r="F420" s="3">
        <v>0</v>
      </c>
      <c r="G420" s="3">
        <v>1</v>
      </c>
      <c r="H420" s="3">
        <v>0</v>
      </c>
      <c r="I420" s="3">
        <v>2</v>
      </c>
      <c r="J420" s="3">
        <v>0</v>
      </c>
      <c r="K420" s="3">
        <v>0</v>
      </c>
      <c r="L420" s="3">
        <v>1</v>
      </c>
      <c r="M420" s="3">
        <v>0</v>
      </c>
      <c r="N420" s="3">
        <v>1</v>
      </c>
      <c r="O420" s="18">
        <v>12902.2</v>
      </c>
    </row>
    <row r="421" spans="2:15" ht="12.75">
      <c r="B421" s="5" t="s">
        <v>385</v>
      </c>
      <c r="C421" s="7" t="s">
        <v>20</v>
      </c>
      <c r="D421" s="3">
        <f t="shared" si="7"/>
        <v>1</v>
      </c>
      <c r="E421" s="3">
        <v>0</v>
      </c>
      <c r="F421" s="3">
        <v>1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18">
        <v>7000</v>
      </c>
    </row>
    <row r="422" spans="2:15" ht="12.75">
      <c r="B422" s="5" t="s">
        <v>509</v>
      </c>
      <c r="C422" s="7" t="s">
        <v>411</v>
      </c>
      <c r="D422" s="3">
        <f t="shared" si="7"/>
        <v>7</v>
      </c>
      <c r="E422" s="3">
        <v>3</v>
      </c>
      <c r="F422" s="3">
        <v>1</v>
      </c>
      <c r="G422" s="3">
        <v>3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18">
        <v>7142.86</v>
      </c>
    </row>
    <row r="423" spans="2:15" ht="12.75">
      <c r="B423" s="5" t="s">
        <v>216</v>
      </c>
      <c r="C423" s="7" t="s">
        <v>411</v>
      </c>
      <c r="D423" s="3">
        <f t="shared" si="7"/>
        <v>6</v>
      </c>
      <c r="E423" s="3">
        <v>0</v>
      </c>
      <c r="F423" s="3">
        <v>0</v>
      </c>
      <c r="G423" s="3">
        <v>5</v>
      </c>
      <c r="H423" s="3">
        <v>1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18">
        <v>8033.33</v>
      </c>
    </row>
    <row r="424" spans="2:15" ht="25.5">
      <c r="B424" s="5" t="s">
        <v>527</v>
      </c>
      <c r="C424" s="7" t="s">
        <v>411</v>
      </c>
      <c r="D424" s="3">
        <f t="shared" si="7"/>
        <v>8</v>
      </c>
      <c r="E424" s="3">
        <v>3</v>
      </c>
      <c r="F424" s="3">
        <v>2</v>
      </c>
      <c r="G424" s="3">
        <v>2</v>
      </c>
      <c r="H424" s="3">
        <v>1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18">
        <v>7287.5</v>
      </c>
    </row>
    <row r="425" spans="2:15" ht="25.5">
      <c r="B425" s="5" t="s">
        <v>96</v>
      </c>
      <c r="C425" s="7" t="s">
        <v>411</v>
      </c>
      <c r="D425" s="3">
        <f t="shared" si="7"/>
        <v>7</v>
      </c>
      <c r="E425" s="3">
        <v>3</v>
      </c>
      <c r="F425" s="3">
        <v>1</v>
      </c>
      <c r="G425" s="3">
        <v>3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18">
        <v>7300</v>
      </c>
    </row>
    <row r="426" spans="2:15" ht="12.75">
      <c r="B426" s="5" t="s">
        <v>217</v>
      </c>
      <c r="C426" s="7" t="s">
        <v>194</v>
      </c>
      <c r="D426" s="3">
        <f t="shared" si="7"/>
        <v>2</v>
      </c>
      <c r="E426" s="3">
        <v>2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18">
        <v>6700</v>
      </c>
    </row>
    <row r="427" spans="2:15" ht="12.75">
      <c r="B427" s="5" t="s">
        <v>485</v>
      </c>
      <c r="C427" s="7" t="s">
        <v>441</v>
      </c>
      <c r="D427" s="3">
        <f t="shared" si="7"/>
        <v>2</v>
      </c>
      <c r="E427" s="3">
        <v>2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18">
        <v>6700</v>
      </c>
    </row>
    <row r="428" spans="2:15" ht="12.75">
      <c r="B428" s="5" t="s">
        <v>206</v>
      </c>
      <c r="C428" s="7" t="s">
        <v>464</v>
      </c>
      <c r="D428" s="3">
        <f t="shared" si="7"/>
        <v>1</v>
      </c>
      <c r="E428" s="3">
        <v>0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18">
        <v>7000</v>
      </c>
    </row>
    <row r="429" spans="2:15" ht="12.75">
      <c r="B429" s="5" t="s">
        <v>370</v>
      </c>
      <c r="C429" s="7" t="s">
        <v>416</v>
      </c>
      <c r="D429" s="3">
        <f t="shared" si="7"/>
        <v>5</v>
      </c>
      <c r="E429" s="3">
        <v>2</v>
      </c>
      <c r="F429" s="3">
        <v>0</v>
      </c>
      <c r="G429" s="3">
        <v>1</v>
      </c>
      <c r="H429" s="3">
        <v>0</v>
      </c>
      <c r="I429" s="3">
        <v>2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18">
        <v>7953.2</v>
      </c>
    </row>
    <row r="430" spans="2:15" ht="12.75">
      <c r="B430" s="5" t="s">
        <v>402</v>
      </c>
      <c r="C430" s="7" t="s">
        <v>200</v>
      </c>
      <c r="D430" s="3">
        <f t="shared" si="7"/>
        <v>9</v>
      </c>
      <c r="E430" s="3">
        <v>6</v>
      </c>
      <c r="F430" s="3">
        <v>2</v>
      </c>
      <c r="G430" s="3">
        <v>0</v>
      </c>
      <c r="H430" s="3">
        <v>1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18">
        <v>6915.56</v>
      </c>
    </row>
    <row r="431" spans="2:15" ht="51">
      <c r="B431" s="5" t="s">
        <v>393</v>
      </c>
      <c r="C431" s="7" t="s">
        <v>200</v>
      </c>
      <c r="D431" s="3">
        <f t="shared" si="7"/>
        <v>6</v>
      </c>
      <c r="E431" s="3">
        <v>3</v>
      </c>
      <c r="F431" s="3">
        <v>1</v>
      </c>
      <c r="G431" s="3">
        <v>2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18">
        <v>7084.83</v>
      </c>
    </row>
    <row r="432" spans="2:15" ht="12.75">
      <c r="B432" s="5" t="s">
        <v>22</v>
      </c>
      <c r="C432" s="7" t="s">
        <v>200</v>
      </c>
      <c r="D432" s="3">
        <f t="shared" si="7"/>
        <v>5</v>
      </c>
      <c r="E432" s="3">
        <v>4</v>
      </c>
      <c r="F432" s="3">
        <v>0</v>
      </c>
      <c r="G432" s="3">
        <v>1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18">
        <v>6780</v>
      </c>
    </row>
    <row r="433" spans="2:15" ht="25.5">
      <c r="B433" s="5" t="s">
        <v>242</v>
      </c>
      <c r="C433" s="7" t="s">
        <v>603</v>
      </c>
      <c r="D433" s="3">
        <f t="shared" si="7"/>
        <v>3</v>
      </c>
      <c r="E433" s="3">
        <v>0</v>
      </c>
      <c r="F433" s="3">
        <v>0</v>
      </c>
      <c r="G433" s="3">
        <v>0</v>
      </c>
      <c r="H433" s="3">
        <v>0</v>
      </c>
      <c r="I433" s="3">
        <v>3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18">
        <v>9400</v>
      </c>
    </row>
    <row r="434" spans="2:15" ht="12.75">
      <c r="B434" s="5" t="s">
        <v>310</v>
      </c>
      <c r="C434" s="7" t="s">
        <v>603</v>
      </c>
      <c r="D434" s="3">
        <f t="shared" si="7"/>
        <v>61</v>
      </c>
      <c r="E434" s="3">
        <v>9</v>
      </c>
      <c r="F434" s="3">
        <v>15</v>
      </c>
      <c r="G434" s="3">
        <v>8</v>
      </c>
      <c r="H434" s="3">
        <v>5</v>
      </c>
      <c r="I434" s="3">
        <v>15</v>
      </c>
      <c r="J434" s="3">
        <v>4</v>
      </c>
      <c r="K434" s="3">
        <v>3</v>
      </c>
      <c r="L434" s="3">
        <v>2</v>
      </c>
      <c r="M434" s="3">
        <v>0</v>
      </c>
      <c r="N434" s="3">
        <v>0</v>
      </c>
      <c r="O434" s="18">
        <v>8705.9</v>
      </c>
    </row>
    <row r="435" spans="2:15" ht="12.75">
      <c r="B435" s="5" t="s">
        <v>557</v>
      </c>
      <c r="C435" s="7" t="s">
        <v>603</v>
      </c>
      <c r="D435" s="3">
        <f t="shared" si="7"/>
        <v>12</v>
      </c>
      <c r="E435" s="3">
        <v>0</v>
      </c>
      <c r="F435" s="3">
        <v>1</v>
      </c>
      <c r="G435" s="3">
        <v>3</v>
      </c>
      <c r="H435" s="3">
        <v>5</v>
      </c>
      <c r="I435" s="3">
        <v>2</v>
      </c>
      <c r="J435" s="3">
        <v>0</v>
      </c>
      <c r="K435" s="3">
        <v>1</v>
      </c>
      <c r="L435" s="3">
        <v>0</v>
      </c>
      <c r="M435" s="3">
        <v>0</v>
      </c>
      <c r="N435" s="3">
        <v>0</v>
      </c>
      <c r="O435" s="18">
        <v>8816.67</v>
      </c>
    </row>
    <row r="436" spans="2:15" ht="12.75">
      <c r="B436" s="5" t="s">
        <v>71</v>
      </c>
      <c r="C436" s="7" t="s">
        <v>603</v>
      </c>
      <c r="D436" s="3">
        <f t="shared" si="7"/>
        <v>1</v>
      </c>
      <c r="E436" s="3">
        <v>0</v>
      </c>
      <c r="F436" s="3">
        <v>1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18">
        <v>6780</v>
      </c>
    </row>
    <row r="437" spans="2:15" ht="12.75">
      <c r="B437" s="5" t="s">
        <v>430</v>
      </c>
      <c r="C437" s="7" t="s">
        <v>451</v>
      </c>
      <c r="D437" s="3">
        <f t="shared" si="7"/>
        <v>41</v>
      </c>
      <c r="E437" s="3">
        <v>1</v>
      </c>
      <c r="F437" s="3">
        <v>4</v>
      </c>
      <c r="G437" s="3">
        <v>5</v>
      </c>
      <c r="H437" s="3">
        <v>3</v>
      </c>
      <c r="I437" s="3">
        <v>8</v>
      </c>
      <c r="J437" s="3">
        <v>6</v>
      </c>
      <c r="K437" s="3">
        <v>2</v>
      </c>
      <c r="L437" s="3">
        <v>0</v>
      </c>
      <c r="M437" s="3">
        <v>2</v>
      </c>
      <c r="N437" s="3">
        <v>10</v>
      </c>
      <c r="O437" s="18">
        <v>13380.17</v>
      </c>
    </row>
    <row r="438" spans="2:15" ht="12.75">
      <c r="B438" s="5" t="s">
        <v>134</v>
      </c>
      <c r="C438" s="7" t="s">
        <v>451</v>
      </c>
      <c r="D438" s="3">
        <f t="shared" si="7"/>
        <v>1</v>
      </c>
      <c r="E438" s="3">
        <v>0</v>
      </c>
      <c r="F438" s="3">
        <v>1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18">
        <v>7000</v>
      </c>
    </row>
    <row r="439" spans="2:15" ht="12.75">
      <c r="B439" s="5" t="s">
        <v>181</v>
      </c>
      <c r="C439" s="7" t="s">
        <v>373</v>
      </c>
      <c r="D439" s="3">
        <f t="shared" si="7"/>
        <v>1</v>
      </c>
      <c r="E439" s="3">
        <v>0</v>
      </c>
      <c r="F439" s="3">
        <v>0</v>
      </c>
      <c r="G439" s="3">
        <v>1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18">
        <v>8000</v>
      </c>
    </row>
  </sheetData>
  <sheetProtection/>
  <mergeCells count="8">
    <mergeCell ref="D5:D6"/>
    <mergeCell ref="A2:O4"/>
    <mergeCell ref="O5:O6"/>
    <mergeCell ref="E5:N5"/>
    <mergeCell ref="C5:C6"/>
    <mergeCell ref="A1:G1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2023-08-07T07:22:19Z</dcterms:modified>
  <cp:category/>
  <cp:version/>
  <cp:contentType/>
  <cp:contentStatus/>
</cp:coreProperties>
</file>