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'Дані'!$A:$O</definedName>
  </definedNames>
  <calcPr fullCalcOnLoad="1"/>
</workbook>
</file>

<file path=xl/sharedStrings.xml><?xml version="1.0" encoding="utf-8"?>
<sst xmlns="http://schemas.openxmlformats.org/spreadsheetml/2006/main" count="907" uniqueCount="659">
  <si>
    <t>поліцейський (за спеціалізаціями)</t>
  </si>
  <si>
    <t>7422</t>
  </si>
  <si>
    <t>робітник ритуальних послуг</t>
  </si>
  <si>
    <t>5132</t>
  </si>
  <si>
    <t>машиніст мийних машин</t>
  </si>
  <si>
    <t>7133</t>
  </si>
  <si>
    <t>3212</t>
  </si>
  <si>
    <t>вихователь</t>
  </si>
  <si>
    <t>оброблювач риби</t>
  </si>
  <si>
    <t>мікробіолог</t>
  </si>
  <si>
    <t>помічник машиніста електропоїзда</t>
  </si>
  <si>
    <t>фахівець із агрохімії та ґрунтознавства</t>
  </si>
  <si>
    <t>контролер якості</t>
  </si>
  <si>
    <t>фахівець</t>
  </si>
  <si>
    <t>8311</t>
  </si>
  <si>
    <t>оператор завантажувальної та розвантажувальної установки</t>
  </si>
  <si>
    <t>7129</t>
  </si>
  <si>
    <t>лікар-невропатолог</t>
  </si>
  <si>
    <t>фармацевт</t>
  </si>
  <si>
    <t>лікар-патологоанатом</t>
  </si>
  <si>
    <t>2429</t>
  </si>
  <si>
    <t>Середній розмір запропоно-ваної заробітної плати, (грн.)</t>
  </si>
  <si>
    <t>8340</t>
  </si>
  <si>
    <t>1229.6</t>
  </si>
  <si>
    <t>журналіст</t>
  </si>
  <si>
    <t>прибиральник територій</t>
  </si>
  <si>
    <t>оператор машинного доїння</t>
  </si>
  <si>
    <t>менеджер (управитель) із зовнішньоекономічної діяльності</t>
  </si>
  <si>
    <t>фахівець з методів розширення ринку збуту (маркетолог)</t>
  </si>
  <si>
    <t>3112</t>
  </si>
  <si>
    <t>2412.2</t>
  </si>
  <si>
    <t>електрослюсар з ремонту й обслуговування автоматики та засобів вимірювань електростанцій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</si>
  <si>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</si>
  <si>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</si>
  <si>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</si>
  <si>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</si>
  <si>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</si>
  <si>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оператор поста централізації</t>
  </si>
  <si>
    <t>7432</t>
  </si>
  <si>
    <t>слюсар-складальник радіоелектронної апаратури та приладів</t>
  </si>
  <si>
    <t>дорожній робітник.</t>
  </si>
  <si>
    <t>5142</t>
  </si>
  <si>
    <t>1226.2</t>
  </si>
  <si>
    <t>молодша медична сестра (молодший медичний брат) з догляду за хворими</t>
  </si>
  <si>
    <t>із графи 1, за розмірами запропонованої заробітної плати, (одиниці)</t>
  </si>
  <si>
    <t>викладач-інструменталіст (народних, духових, спеціальних інструментів)</t>
  </si>
  <si>
    <t>завідувач лабораторії</t>
  </si>
  <si>
    <t>оператор станційного технологічного центруоброблення поїзної інформації та перевіз- них докуме</t>
  </si>
  <si>
    <t>2212.2</t>
  </si>
  <si>
    <t>робітник на лісокультурних (лісогосподарських) роботах</t>
  </si>
  <si>
    <t>машиніст гофрувального агрегата</t>
  </si>
  <si>
    <t>юрисконсульт</t>
  </si>
  <si>
    <t xml:space="preserve">інспектор </t>
  </si>
  <si>
    <t>службовець на складі (комірник)</t>
  </si>
  <si>
    <t>машиніст насосних установок</t>
  </si>
  <si>
    <t>арматурник (виробництво залізобетонних і бетонних виробів та конструкцій)</t>
  </si>
  <si>
    <t>складач поїздів</t>
  </si>
  <si>
    <t>лаборант (освіта)</t>
  </si>
  <si>
    <t>технік-технолог з виробництва борошняних, кондитерських виробів та харчоконцентратів</t>
  </si>
  <si>
    <t>оператор лінії у виробництві харчової продукції (виробництво м'ясних продуктів)</t>
  </si>
  <si>
    <t>2419.2</t>
  </si>
  <si>
    <t>5123</t>
  </si>
  <si>
    <t>7124</t>
  </si>
  <si>
    <t>касир-операціоніст</t>
  </si>
  <si>
    <t>Лицювальник-плиточник</t>
  </si>
  <si>
    <t>2424</t>
  </si>
  <si>
    <t>2211.2</t>
  </si>
  <si>
    <t>8221</t>
  </si>
  <si>
    <t>диспетчер</t>
  </si>
  <si>
    <t>1231</t>
  </si>
  <si>
    <t>2441.2</t>
  </si>
  <si>
    <t>заступник начальника відділу</t>
  </si>
  <si>
    <t>обвалювальник м'яса</t>
  </si>
  <si>
    <t>2111.2</t>
  </si>
  <si>
    <t>машиніст подрібнювального агрегата</t>
  </si>
  <si>
    <t>бухгалтер (з дипломом магістра)</t>
  </si>
  <si>
    <t>8331</t>
  </si>
  <si>
    <t>4121</t>
  </si>
  <si>
    <t>комплектувальник форм</t>
  </si>
  <si>
    <t>6122</t>
  </si>
  <si>
    <t>лікар-уролог</t>
  </si>
  <si>
    <t>логопед</t>
  </si>
  <si>
    <t>3228</t>
  </si>
  <si>
    <t>апаратник змішувачів</t>
  </si>
  <si>
    <t>готувач фаршу</t>
  </si>
  <si>
    <t>солодовник</t>
  </si>
  <si>
    <t>волочильник дроту</t>
  </si>
  <si>
    <t>черговий пульта (пункт централізованого спостереження)</t>
  </si>
  <si>
    <t>лікар-педіатр</t>
  </si>
  <si>
    <t>1210.1</t>
  </si>
  <si>
    <t>бариста</t>
  </si>
  <si>
    <t>геодезист</t>
  </si>
  <si>
    <t>косметик</t>
  </si>
  <si>
    <t>черговий по залізничній станції</t>
  </si>
  <si>
    <t>лаборант (біологічні дослідження)</t>
  </si>
  <si>
    <t>2141.2</t>
  </si>
  <si>
    <t>5133</t>
  </si>
  <si>
    <t>7134</t>
  </si>
  <si>
    <t>3419</t>
  </si>
  <si>
    <t>агент страховий</t>
  </si>
  <si>
    <t>складальник</t>
  </si>
  <si>
    <t>7215</t>
  </si>
  <si>
    <t>слюсар з контрольно-вимірювальних приладів та автоматики (електроніка)</t>
  </si>
  <si>
    <t>8312</t>
  </si>
  <si>
    <t>5162</t>
  </si>
  <si>
    <t>оббивальник меблів</t>
  </si>
  <si>
    <t>начальник зміни (промисловість)</t>
  </si>
  <si>
    <t>понад 20000 грн.</t>
  </si>
  <si>
    <t>формувальник тіста</t>
  </si>
  <si>
    <t>4131</t>
  </si>
  <si>
    <t>енергетик цеху</t>
  </si>
  <si>
    <t>прибиральник службових приміщень</t>
  </si>
  <si>
    <t>4212</t>
  </si>
  <si>
    <t>приймальник-здавальник харчової продукції (хлібопекарне та кондитерське виробництва)</t>
  </si>
  <si>
    <t>3433</t>
  </si>
  <si>
    <t>лікар загальної практики-сімейний лікар</t>
  </si>
  <si>
    <t>7435</t>
  </si>
  <si>
    <t>інспектор кредитний</t>
  </si>
  <si>
    <t>чистильник димоходів, лежаків та топок</t>
  </si>
  <si>
    <t>майстер виробничої дільниці</t>
  </si>
  <si>
    <t>налагоджувальник верстатів і маніпуляторів з програмним керуванням</t>
  </si>
  <si>
    <t>8162</t>
  </si>
  <si>
    <t>слюсар з експлуатації та ремонту газового устаткування</t>
  </si>
  <si>
    <t>2321</t>
  </si>
  <si>
    <t>організатор позакласної та позашкільної виховної роботи з дітьми</t>
  </si>
  <si>
    <t>начальник дільниці</t>
  </si>
  <si>
    <t>інженер з охорони праці</t>
  </si>
  <si>
    <t>інженер з ремонту</t>
  </si>
  <si>
    <t>адміністратор</t>
  </si>
  <si>
    <t>машиніст крана (кранівник)</t>
  </si>
  <si>
    <t>інженер з комплектації устаткування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</si>
  <si>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</si>
  <si>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</si>
  <si>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</si>
  <si>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</si>
  <si>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</si>
  <si>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столяр будівельний</t>
  </si>
  <si>
    <t>оператор птахофабрик та механізованих ферм</t>
  </si>
  <si>
    <t>головний енергетик</t>
  </si>
  <si>
    <t>інженер-будівельник</t>
  </si>
  <si>
    <t>машиніст незнімної дрезини</t>
  </si>
  <si>
    <t>сировар</t>
  </si>
  <si>
    <t>8143</t>
  </si>
  <si>
    <t>оператор лінії у виробництві харчової продукції (молочне виробництво)</t>
  </si>
  <si>
    <t>водій навантажувача</t>
  </si>
  <si>
    <t>4222</t>
  </si>
  <si>
    <t>2446.2</t>
  </si>
  <si>
    <t>2419.3</t>
  </si>
  <si>
    <t>агент з митного оформлення</t>
  </si>
  <si>
    <t>водій тролейбуса</t>
  </si>
  <si>
    <t>1475.4</t>
  </si>
  <si>
    <t>головний бібліотекар</t>
  </si>
  <si>
    <t>розмелювач деревини</t>
  </si>
  <si>
    <t>слюсар з механоскладальних робіт</t>
  </si>
  <si>
    <t>оператор дефектоскопного візка</t>
  </si>
  <si>
    <t>модельєр-конструктор</t>
  </si>
  <si>
    <t>2331</t>
  </si>
  <si>
    <t>майстер виробничого навчання</t>
  </si>
  <si>
    <t>8139</t>
  </si>
  <si>
    <t>викладач хорових дисциплін</t>
  </si>
  <si>
    <t>від 8000 до 9000 грн.</t>
  </si>
  <si>
    <t>3439</t>
  </si>
  <si>
    <t>8282</t>
  </si>
  <si>
    <t>завідувач господарства</t>
  </si>
  <si>
    <t>керівник музичний</t>
  </si>
  <si>
    <t>монтажник радіоелектронної апаратури та приладів</t>
  </si>
  <si>
    <t>2146.2</t>
  </si>
  <si>
    <t>8124</t>
  </si>
  <si>
    <t>рамник</t>
  </si>
  <si>
    <t>слюсар-електрик з ремонту електроустаткування</t>
  </si>
  <si>
    <t>машиніст видувних машин</t>
  </si>
  <si>
    <t>2221.2</t>
  </si>
  <si>
    <t>8278</t>
  </si>
  <si>
    <t>інженер з використання водних ресурсів</t>
  </si>
  <si>
    <t>тракторист-машиніст сільськогосподарського (лісогосподарського) виробництва</t>
  </si>
  <si>
    <t>2451.2</t>
  </si>
  <si>
    <t>скляр</t>
  </si>
  <si>
    <t>сестра медична (брат медичний) з дієтичного харчування</t>
  </si>
  <si>
    <t>технік-лаборант</t>
  </si>
  <si>
    <t>електрозварник ручного зварювання</t>
  </si>
  <si>
    <t>бригадир на дільницях основного виробництва (молочне виробництво)</t>
  </si>
  <si>
    <t>оператор заправних станцій</t>
  </si>
  <si>
    <t>7411</t>
  </si>
  <si>
    <t>офіс-адміністратор</t>
  </si>
  <si>
    <t>5121</t>
  </si>
  <si>
    <t>7122</t>
  </si>
  <si>
    <t>8149</t>
  </si>
  <si>
    <t>майстер з ремонту технологічного устаткування</t>
  </si>
  <si>
    <t>завідувач відділення</t>
  </si>
  <si>
    <t>електромонтер контактної мережі</t>
  </si>
  <si>
    <t>помічник машиніста тепловоза</t>
  </si>
  <si>
    <t>оператор конвеєрної лінії</t>
  </si>
  <si>
    <t>інструктор-методист тренажерного комплексу (залу)</t>
  </si>
  <si>
    <t>фахівець з інформаційних технологій</t>
  </si>
  <si>
    <t>7436</t>
  </si>
  <si>
    <t>1225</t>
  </si>
  <si>
    <t>аналітик комп'ютерних систем</t>
  </si>
  <si>
    <t>лудильник гарячим способом</t>
  </si>
  <si>
    <t>налагоджувальник деревообробного устаткування</t>
  </si>
  <si>
    <t>продавець-консультант</t>
  </si>
  <si>
    <t>юрист</t>
  </si>
  <si>
    <t>8163</t>
  </si>
  <si>
    <t>технік-електрик</t>
  </si>
  <si>
    <t>менеджер (управитель) з постачання</t>
  </si>
  <si>
    <t>контролер пічного господарства</t>
  </si>
  <si>
    <t>технолог</t>
  </si>
  <si>
    <t>машиніст дробильно-навантажувального агрегата</t>
  </si>
  <si>
    <t>водій автотранспортних засобів</t>
  </si>
  <si>
    <t>ерготерапевт</t>
  </si>
  <si>
    <t>грохотник</t>
  </si>
  <si>
    <t>7421</t>
  </si>
  <si>
    <t>5131</t>
  </si>
  <si>
    <t>7132</t>
  </si>
  <si>
    <t>складальник трансформаторів</t>
  </si>
  <si>
    <t>фахівець (консультант) інклюзивно-ресурсного центру</t>
  </si>
  <si>
    <t>3211</t>
  </si>
  <si>
    <t>8273</t>
  </si>
  <si>
    <t>9133</t>
  </si>
  <si>
    <t>інженер</t>
  </si>
  <si>
    <t>електромеханік з ліфтів</t>
  </si>
  <si>
    <t>код професії</t>
  </si>
  <si>
    <t>лікар-ендоскопіст</t>
  </si>
  <si>
    <t>9162</t>
  </si>
  <si>
    <t>інженер-конструктор (електроніка)</t>
  </si>
  <si>
    <t>7242</t>
  </si>
  <si>
    <t>машиніст бульдозера (будівельні роботи)</t>
  </si>
  <si>
    <t>зварник</t>
  </si>
  <si>
    <t>сторож</t>
  </si>
  <si>
    <t>комплектувальник товарів</t>
  </si>
  <si>
    <t>електрослюсар з ремонту електроустаткування електростанцій</t>
  </si>
  <si>
    <t>слюсар-ремонтник</t>
  </si>
  <si>
    <t>електромонтажник-схемник</t>
  </si>
  <si>
    <t>формувальник ковбасних виробів</t>
  </si>
  <si>
    <t>2490</t>
  </si>
  <si>
    <t>комплектувальник меблів</t>
  </si>
  <si>
    <t>3111</t>
  </si>
  <si>
    <t>1222.2</t>
  </si>
  <si>
    <t>приладист (електронна техніка)</t>
  </si>
  <si>
    <t>2432.2</t>
  </si>
  <si>
    <t>мийник посуду</t>
  </si>
  <si>
    <t>прасувальник</t>
  </si>
  <si>
    <t>5141</t>
  </si>
  <si>
    <t>робітник з комплексного обслуговування сільськогосподарського виробництва</t>
  </si>
  <si>
    <t>оператор верстатів з програмним керуванням</t>
  </si>
  <si>
    <t>налагоджувальник поліграфічного устаткування</t>
  </si>
  <si>
    <t>3221</t>
  </si>
  <si>
    <t>електромонтер з ремонту повітряних ліній електропередачі</t>
  </si>
  <si>
    <t>електромонтер з ремонту апаратури, релейного захисту й автоматики</t>
  </si>
  <si>
    <t>7223</t>
  </si>
  <si>
    <t>машиніст-обхідник з турбінного устаткування</t>
  </si>
  <si>
    <t>лікар з медицини невідкладних станів</t>
  </si>
  <si>
    <t>оператор лінії розливання молока та молочної продукції у пляшки</t>
  </si>
  <si>
    <t>1221.2</t>
  </si>
  <si>
    <t>7219</t>
  </si>
  <si>
    <t>начальник відділення</t>
  </si>
  <si>
    <t>3412</t>
  </si>
  <si>
    <t>друкар офсетного плоского друкування</t>
  </si>
  <si>
    <t>2132.2</t>
  </si>
  <si>
    <t>слюсар з контрольно-вимірювальних приладів та автоматики (електромеханіка)</t>
  </si>
  <si>
    <t>головний інженер</t>
  </si>
  <si>
    <t>5122</t>
  </si>
  <si>
    <t>проклеювач</t>
  </si>
  <si>
    <t>менеджер (управитель)</t>
  </si>
  <si>
    <t>лікар-психіатр</t>
  </si>
  <si>
    <t>готувач харчової сировини та матеріалів</t>
  </si>
  <si>
    <t>приймальник поїздів</t>
  </si>
  <si>
    <t>3231</t>
  </si>
  <si>
    <t>начальник відділу</t>
  </si>
  <si>
    <t>7233</t>
  </si>
  <si>
    <t>майстер дільниці</t>
  </si>
  <si>
    <t>2414.2</t>
  </si>
  <si>
    <t>2131.2</t>
  </si>
  <si>
    <t>кравець</t>
  </si>
  <si>
    <t>лікар фізичної та реабілітаційної медицини</t>
  </si>
  <si>
    <t>токар</t>
  </si>
  <si>
    <t>6121</t>
  </si>
  <si>
    <t>оператор поштового зв'язку</t>
  </si>
  <si>
    <t>8122</t>
  </si>
  <si>
    <t>7343</t>
  </si>
  <si>
    <t>3422</t>
  </si>
  <si>
    <t>пресувальник папероробної (картоноробної) машини</t>
  </si>
  <si>
    <t>кухар</t>
  </si>
  <si>
    <t>оператор устаткування з перероблення деревини</t>
  </si>
  <si>
    <t>комплектувальник виробів</t>
  </si>
  <si>
    <t>8151</t>
  </si>
  <si>
    <t>менеджер (управитель) в роздрібній торгівлі продовольчими товарами</t>
  </si>
  <si>
    <t>інженер-технолог (механіка)</t>
  </si>
  <si>
    <t>7214</t>
  </si>
  <si>
    <t>2114.2</t>
  </si>
  <si>
    <t>машиніст екскаватора</t>
  </si>
  <si>
    <t>механік автомобільної колони (гаража)</t>
  </si>
  <si>
    <t>інженер-технолог</t>
  </si>
  <si>
    <t>технік з автоматизації виробничих процесів</t>
  </si>
  <si>
    <t>інженер-радіофізик</t>
  </si>
  <si>
    <t>покрівельник рулонних покрівель та покрівель із штучних матеріалів</t>
  </si>
  <si>
    <t>озеленювач</t>
  </si>
  <si>
    <t>інспектор (пенітенціарна система)</t>
  </si>
  <si>
    <t>машиніст автогрейдера</t>
  </si>
  <si>
    <t>електромонтажник-налагоджувальник</t>
  </si>
  <si>
    <t>гальванік</t>
  </si>
  <si>
    <t>електрик цеху</t>
  </si>
  <si>
    <t>2213.2</t>
  </si>
  <si>
    <t>6131</t>
  </si>
  <si>
    <t>слюсар аварійно-відновлювальних робіт</t>
  </si>
  <si>
    <t>сушильник папероробної (картоноробної) машини</t>
  </si>
  <si>
    <t>4211</t>
  </si>
  <si>
    <t>шліфувальник</t>
  </si>
  <si>
    <t>оператор з диспетчерського обслуговування ліфтів</t>
  </si>
  <si>
    <t>педагог-організатор</t>
  </si>
  <si>
    <t>економіст</t>
  </si>
  <si>
    <t>2113.2</t>
  </si>
  <si>
    <t>терміст</t>
  </si>
  <si>
    <t>8286</t>
  </si>
  <si>
    <t>сортувальник виробів, сировини та матеріалів</t>
  </si>
  <si>
    <t>8161</t>
  </si>
  <si>
    <t>штурман аеропорту (бюро, групи, служби)</t>
  </si>
  <si>
    <t>2320</t>
  </si>
  <si>
    <t>підсобний робітник</t>
  </si>
  <si>
    <t>фахівець із соціальної допомоги вдома</t>
  </si>
  <si>
    <t>уповноважений з антикорупційної діяльності</t>
  </si>
  <si>
    <t>тесляр</t>
  </si>
  <si>
    <t>8271</t>
  </si>
  <si>
    <t>менеджер (управитель) з логістики</t>
  </si>
  <si>
    <t>оператор вакуумно-напилювальних процесів</t>
  </si>
  <si>
    <t>5169</t>
  </si>
  <si>
    <t>2143.2</t>
  </si>
  <si>
    <t>накатник папероробної (картоноробної) машини</t>
  </si>
  <si>
    <t>від 15000 до 20000 грн.</t>
  </si>
  <si>
    <t>гідротехнік</t>
  </si>
  <si>
    <t>в'язальник трикотажних виробів та полотна</t>
  </si>
  <si>
    <t>6141</t>
  </si>
  <si>
    <t>8223</t>
  </si>
  <si>
    <t>бухгалтер</t>
  </si>
  <si>
    <t>тракторист</t>
  </si>
  <si>
    <t>інженер з механізації та автоматизації виробничих процесів</t>
  </si>
  <si>
    <t>технік-будівельник</t>
  </si>
  <si>
    <t>8252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</si>
  <si>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</si>
  <si>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</si>
  <si>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</si>
  <si>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</si>
  <si>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</si>
  <si>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</si>
  <si>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дезактиваторник</t>
  </si>
  <si>
    <t>сушильник (виробництво фанери)</t>
  </si>
  <si>
    <t>апаратник оброблення зерна</t>
  </si>
  <si>
    <t>сестра медична (брат медичний) зі стоматології</t>
  </si>
  <si>
    <t>майстер</t>
  </si>
  <si>
    <t>охоронник</t>
  </si>
  <si>
    <t>інженер-конструктор</t>
  </si>
  <si>
    <t>чистильник металу, відливок, виробів та деталей</t>
  </si>
  <si>
    <t>від 12000 до 15000 грн.</t>
  </si>
  <si>
    <t>8123</t>
  </si>
  <si>
    <t>продавець непродовольчих товарів</t>
  </si>
  <si>
    <t>технік з інвентаризації нерухомого майна</t>
  </si>
  <si>
    <t>фасувальник медичних виробів</t>
  </si>
  <si>
    <t>паяльщик</t>
  </si>
  <si>
    <t>7136</t>
  </si>
  <si>
    <t>покоївка</t>
  </si>
  <si>
    <t>механік з ремонту устаткування</t>
  </si>
  <si>
    <t>завідувач складу</t>
  </si>
  <si>
    <t>слюсар з ремонту колісних транспортних засобів</t>
  </si>
  <si>
    <t>8152</t>
  </si>
  <si>
    <t>машиніст котлів</t>
  </si>
  <si>
    <t>архітектор</t>
  </si>
  <si>
    <t>В</t>
  </si>
  <si>
    <t>адміністратор системи</t>
  </si>
  <si>
    <t>робітник з благоустрою</t>
  </si>
  <si>
    <t>асистент фармацевта</t>
  </si>
  <si>
    <t>оператор при черговому по станції</t>
  </si>
  <si>
    <t>2340</t>
  </si>
  <si>
    <t>8262</t>
  </si>
  <si>
    <t>ізолювальник-плівочник</t>
  </si>
  <si>
    <t>2149.2</t>
  </si>
  <si>
    <t>1239</t>
  </si>
  <si>
    <t>2224.2</t>
  </si>
  <si>
    <t>3115</t>
  </si>
  <si>
    <t>токар-розточувальник</t>
  </si>
  <si>
    <t>7231</t>
  </si>
  <si>
    <t>технік з планування</t>
  </si>
  <si>
    <t>продавець продовольчих товарів</t>
  </si>
  <si>
    <t>матрос</t>
  </si>
  <si>
    <t>технік з архітектурного проектування</t>
  </si>
  <si>
    <t>3144</t>
  </si>
  <si>
    <t>3225</t>
  </si>
  <si>
    <t>інженер-енергетик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</si>
  <si>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</si>
  <si>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</si>
  <si>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</si>
  <si>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2148.2</t>
  </si>
  <si>
    <t>оператор в'язально-прошивного устаткування</t>
  </si>
  <si>
    <t>енергодиспетчер</t>
  </si>
  <si>
    <t>електромонтер з експлуатації розподільних мереж</t>
  </si>
  <si>
    <t>столяр</t>
  </si>
  <si>
    <t>доглядач кладовища (колумбарію)</t>
  </si>
  <si>
    <t>електрослюсар (слюсар) черговий та з ремонту устаткування</t>
  </si>
  <si>
    <t>двірник</t>
  </si>
  <si>
    <t>швачка</t>
  </si>
  <si>
    <t>2223.2</t>
  </si>
  <si>
    <t>штукатур</t>
  </si>
  <si>
    <t>7131</t>
  </si>
  <si>
    <t>1223.1</t>
  </si>
  <si>
    <t>8272</t>
  </si>
  <si>
    <t>9132</t>
  </si>
  <si>
    <t>акумуляторник</t>
  </si>
  <si>
    <t>7212</t>
  </si>
  <si>
    <t>машиніст гранулювання пластичних мас</t>
  </si>
  <si>
    <t>9161</t>
  </si>
  <si>
    <t>7241</t>
  </si>
  <si>
    <t>монтер колії</t>
  </si>
  <si>
    <t>контролер-приймальник</t>
  </si>
  <si>
    <t>лікар з ультразвукової діагностики</t>
  </si>
  <si>
    <t>механік</t>
  </si>
  <si>
    <t>станційний робітник</t>
  </si>
  <si>
    <t>соціальний робітник</t>
  </si>
  <si>
    <t>верстатник деревообробних верстатів</t>
  </si>
  <si>
    <t>оператор з інформації про вантажопоштові перевезення</t>
  </si>
  <si>
    <t>фельдшер</t>
  </si>
  <si>
    <t>дробильник (збагачування, агломерація й брикетування)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</si>
  <si>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</si>
  <si>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</si>
  <si>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</si>
  <si>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</si>
  <si>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</si>
  <si>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</si>
  <si>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апаратник екстрагування</t>
  </si>
  <si>
    <t>8334</t>
  </si>
  <si>
    <t>укладальник хлібобулочних виробів</t>
  </si>
  <si>
    <t>мерчендайзер</t>
  </si>
  <si>
    <t>7141</t>
  </si>
  <si>
    <t>верстатник широкого профілю</t>
  </si>
  <si>
    <t>маляр</t>
  </si>
  <si>
    <t>2411.2</t>
  </si>
  <si>
    <t>8155</t>
  </si>
  <si>
    <t>електромонтер з обслуговування електроустновок</t>
  </si>
  <si>
    <t>1454</t>
  </si>
  <si>
    <t>лікар-епідеміолог</t>
  </si>
  <si>
    <t>слюсар з ремонту реакторно-турбінного устаткування</t>
  </si>
  <si>
    <t>8111</t>
  </si>
  <si>
    <t>від 9000 до 10000 грн.</t>
  </si>
  <si>
    <t>машиніст ламінувальної машини</t>
  </si>
  <si>
    <t>9333</t>
  </si>
  <si>
    <t>вчитель-дефектолог</t>
  </si>
  <si>
    <t>7413</t>
  </si>
  <si>
    <t>буфетник</t>
  </si>
  <si>
    <t>сортувальник матеріалів та виробів з деревини</t>
  </si>
  <si>
    <t>лісоруб</t>
  </si>
  <si>
    <t>спеціаліст державної служби (місцевого самоврядування)</t>
  </si>
  <si>
    <t>секретар</t>
  </si>
  <si>
    <t>ведучий програми</t>
  </si>
  <si>
    <t>2229.2</t>
  </si>
  <si>
    <t>механік з ремонту транспорту</t>
  </si>
  <si>
    <t>начальник цеху</t>
  </si>
  <si>
    <t>технік-землевпорядник</t>
  </si>
  <si>
    <t>газорізальник</t>
  </si>
  <si>
    <t>дизайнер графічних робіт</t>
  </si>
  <si>
    <t>мінімальна</t>
  </si>
  <si>
    <t>головний механік</t>
  </si>
  <si>
    <t>2359.2</t>
  </si>
  <si>
    <t>3550</t>
  </si>
  <si>
    <t>9152</t>
  </si>
  <si>
    <t>енергетик</t>
  </si>
  <si>
    <t>зоотехнік</t>
  </si>
  <si>
    <t>оператор термокамер та термоагрегатів</t>
  </si>
  <si>
    <t>від 7000 до 8000 грн.</t>
  </si>
  <si>
    <t>слюсар із складання металевих конструкцій</t>
  </si>
  <si>
    <t>оператор друкарського устаткування</t>
  </si>
  <si>
    <t>тракторист (лісозаготівельні роботи)</t>
  </si>
  <si>
    <t>3340</t>
  </si>
  <si>
    <t>7423</t>
  </si>
  <si>
    <t>лікар ветеринарної медицини</t>
  </si>
  <si>
    <t>8275</t>
  </si>
  <si>
    <t>садчик</t>
  </si>
  <si>
    <t>складальник верху взуття</t>
  </si>
  <si>
    <t>машиніст дорожньо-транспортних машин</t>
  </si>
  <si>
    <t>експедитор транспортний</t>
  </si>
  <si>
    <t>4115</t>
  </si>
  <si>
    <t>А</t>
  </si>
  <si>
    <t>вчитель-реабілітолог</t>
  </si>
  <si>
    <t>Усього</t>
  </si>
  <si>
    <t>1223.2</t>
  </si>
  <si>
    <t>комплектувальник</t>
  </si>
  <si>
    <t>завідувач клубу</t>
  </si>
  <si>
    <t>Механізатор (докер-механізатор) комплексної бригади на навантажувально-розвантажувальних роботах</t>
  </si>
  <si>
    <t>виконавець робіт</t>
  </si>
  <si>
    <t>штампувальник (холодноштампувальні роботи)</t>
  </si>
  <si>
    <t xml:space="preserve">електрогазозварник </t>
  </si>
  <si>
    <t>помічник вихователя</t>
  </si>
  <si>
    <t>1229.7</t>
  </si>
  <si>
    <t>спеціаліст-бухгалтер</t>
  </si>
  <si>
    <t>робітник з догляду за тваринами</t>
  </si>
  <si>
    <t>токар-револьверник</t>
  </si>
  <si>
    <t>електромонтер з ремонту та обслуговування електроустаткування</t>
  </si>
  <si>
    <t>фельдшер-лаборант</t>
  </si>
  <si>
    <t>3113</t>
  </si>
  <si>
    <t>майстер з діагностики та налагодження електронного устаткування автомобільних засобів</t>
  </si>
  <si>
    <t>3475</t>
  </si>
  <si>
    <t>лаборант (хімічні та фізичні дослідження)</t>
  </si>
  <si>
    <t>8131</t>
  </si>
  <si>
    <t>транспортувальник (обслуговування механізмів)</t>
  </si>
  <si>
    <t>формувальник ручного формування</t>
  </si>
  <si>
    <t>8212</t>
  </si>
  <si>
    <t>укладальник виробів</t>
  </si>
  <si>
    <t>кухонний робітник</t>
  </si>
  <si>
    <t>7433</t>
  </si>
  <si>
    <t>5143</t>
  </si>
  <si>
    <t>волочильник</t>
  </si>
  <si>
    <t>налагоджувальник устаткування у виробництві харчової продукції</t>
  </si>
  <si>
    <t>інженер-програміст</t>
  </si>
  <si>
    <t>8322</t>
  </si>
  <si>
    <t xml:space="preserve">лікар-терапевт </t>
  </si>
  <si>
    <t>монтажник -складальник металопластикових конструкцій</t>
  </si>
  <si>
    <t>налагоджувальник холодноштампувального устаткування</t>
  </si>
  <si>
    <t>інженер-проектувальник (цивільне будівництво)</t>
  </si>
  <si>
    <t>молодший інспектор (поліція)</t>
  </si>
  <si>
    <t>сестра-господиня</t>
  </si>
  <si>
    <t>лікар-інфекціоніст</t>
  </si>
  <si>
    <t>слюсар з ремонту рухомого складу</t>
  </si>
  <si>
    <t>8270</t>
  </si>
  <si>
    <t>прибиральник виробничих приміщень</t>
  </si>
  <si>
    <t>машиніст (кочегар) котельної</t>
  </si>
  <si>
    <t>менеджер (управитель) з маркетингу</t>
  </si>
  <si>
    <t>8112</t>
  </si>
  <si>
    <t>від 10000 до 11000 грн.</t>
  </si>
  <si>
    <t>заступник директора</t>
  </si>
  <si>
    <t>гідролог</t>
  </si>
  <si>
    <t>машиніст електропоїзда</t>
  </si>
  <si>
    <t>начальник виробництва (на підприємстві харчування)</t>
  </si>
  <si>
    <t>8266</t>
  </si>
  <si>
    <t>намотувальник котушок трансформаторів</t>
  </si>
  <si>
    <t>адміністратор (господар) залу</t>
  </si>
  <si>
    <t>листоноша (поштар)</t>
  </si>
  <si>
    <t>8141</t>
  </si>
  <si>
    <t>начальник планово-економічного відділу</t>
  </si>
  <si>
    <t>2421.2</t>
  </si>
  <si>
    <t>1232</t>
  </si>
  <si>
    <t>3119</t>
  </si>
  <si>
    <t>слюсар-електрик з ремонту та обслуговування вантажопідіймальних кранів і машин</t>
  </si>
  <si>
    <t>знімач-укладальник заготовок, маси та готових виробів</t>
  </si>
  <si>
    <t>8251</t>
  </si>
  <si>
    <t>ростильник грибниці</t>
  </si>
  <si>
    <t>8332</t>
  </si>
  <si>
    <t>2445.2</t>
  </si>
  <si>
    <t>3229</t>
  </si>
  <si>
    <t>інженер-електронік</t>
  </si>
  <si>
    <t>оператор реакторного відділення</t>
  </si>
  <si>
    <t>автоматник</t>
  </si>
  <si>
    <t>бібліотекар</t>
  </si>
  <si>
    <t>оператор розфасовувально-пакувального автомата</t>
  </si>
  <si>
    <t>№</t>
  </si>
  <si>
    <t>слюсар-сантехнік</t>
  </si>
  <si>
    <t>закрійник</t>
  </si>
  <si>
    <t>педагог соціальний</t>
  </si>
  <si>
    <t>інженер з налагодження й випробувань</t>
  </si>
  <si>
    <t>укладальник-пакувальник</t>
  </si>
  <si>
    <t>начальник служби</t>
  </si>
  <si>
    <t>варник харчової сировини та продуктів</t>
  </si>
  <si>
    <t>7135</t>
  </si>
  <si>
    <t>інженер з метрології</t>
  </si>
  <si>
    <t>технік зубний</t>
  </si>
  <si>
    <t>ХМЕЛЬНИЦЬКИЙ ОБЛАСНИЙ ЦЕНТР ЗАЙНЯТОСТІ</t>
  </si>
  <si>
    <t>8232</t>
  </si>
  <si>
    <t>Б</t>
  </si>
  <si>
    <t>машиніст компресорних установок</t>
  </si>
  <si>
    <t>технік</t>
  </si>
  <si>
    <t>2145.2</t>
  </si>
  <si>
    <t>економіст з праці</t>
  </si>
  <si>
    <t>хімік-аналітик</t>
  </si>
  <si>
    <t>інженер-гідротехнік</t>
  </si>
  <si>
    <t>фрезерувальник</t>
  </si>
  <si>
    <t>начальник відділення зв'язку</t>
  </si>
  <si>
    <t>фахівець із соціальної роботи</t>
  </si>
  <si>
    <t>стропальник</t>
  </si>
  <si>
    <t>лікар-педіатр-неонатолог</t>
  </si>
  <si>
    <t>апаратник процесу бродіння</t>
  </si>
  <si>
    <t>8290</t>
  </si>
  <si>
    <t>7311</t>
  </si>
  <si>
    <t>птахівник</t>
  </si>
  <si>
    <t>лікар-дерматовенеролог</t>
  </si>
  <si>
    <t>машиніст електровоза</t>
  </si>
  <si>
    <t>6129</t>
  </si>
  <si>
    <t>тренер-викладач з виду спорту (спортивної школи, секції і т. ін.)</t>
  </si>
  <si>
    <t>інженер із звукозапису</t>
  </si>
  <si>
    <t>майстер цеху</t>
  </si>
  <si>
    <t>електромонтер тягової підстанції</t>
  </si>
  <si>
    <t>2144.2</t>
  </si>
  <si>
    <t>інженер з інвентаризації нерухомого майна</t>
  </si>
  <si>
    <t>8159</t>
  </si>
  <si>
    <t>8323</t>
  </si>
  <si>
    <t>обрубувач</t>
  </si>
  <si>
    <t>оператор електронно-комунікаційних послуг</t>
  </si>
  <si>
    <t>слюсар з ремонту устаткування теплових мереж</t>
  </si>
  <si>
    <t>апаратник хімводоочищення</t>
  </si>
  <si>
    <t>фахівець з публічних закупівель</t>
  </si>
  <si>
    <t>майстер виробництва</t>
  </si>
  <si>
    <t>економіст з планування</t>
  </si>
  <si>
    <t>3415</t>
  </si>
  <si>
    <t>7211</t>
  </si>
  <si>
    <t>вчитель-логопед</t>
  </si>
  <si>
    <t>4142</t>
  </si>
  <si>
    <t>викладач хореографічних дисциплін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</si>
  <si>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</si>
  <si>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</si>
  <si>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</si>
  <si>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</si>
  <si>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вентильовий гідравлічного преса</t>
  </si>
  <si>
    <t>9322</t>
  </si>
  <si>
    <t>шліфувальник по дереву</t>
  </si>
  <si>
    <t>лікар-нарколог</t>
  </si>
  <si>
    <t>знімач теплоізоляційних виробів</t>
  </si>
  <si>
    <t>оператор прецизійної фотолітографії</t>
  </si>
  <si>
    <t>оператор установки волокноутворення</t>
  </si>
  <si>
    <t>контролер теплового господарства</t>
  </si>
  <si>
    <t>інженер-механік груповий</t>
  </si>
  <si>
    <t>програміст (база даних)</t>
  </si>
  <si>
    <t>контролер верстатних та слюсарних робіт (верстатні роботи)</t>
  </si>
  <si>
    <t>вчитель закладу загальної середньої освіти</t>
  </si>
  <si>
    <t>картограф</t>
  </si>
  <si>
    <t>контролер на контрольно-пропускному пункті</t>
  </si>
  <si>
    <t>оператор лінії у виробництві харчової продукції (перероблення фруктів, овочів, олієнасіння та горіхів)</t>
  </si>
  <si>
    <t>лікар-рентгенолог</t>
  </si>
  <si>
    <t>5220</t>
  </si>
  <si>
    <t>7221</t>
  </si>
  <si>
    <t>керуючий фермою</t>
  </si>
  <si>
    <t>8154</t>
  </si>
  <si>
    <t>інспектор</t>
  </si>
  <si>
    <t>майстер будівельних та монтажних робіт</t>
  </si>
  <si>
    <t>лаборант електромеханічних випробовувань та вимірювань</t>
  </si>
  <si>
    <t>2225.2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</si>
  <si>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</si>
  <si>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інженер-технолог (хімічні технології)</t>
  </si>
  <si>
    <t>механік-налагоджувальник</t>
  </si>
  <si>
    <t>3121</t>
  </si>
  <si>
    <t>7412</t>
  </si>
  <si>
    <t>2455.2</t>
  </si>
  <si>
    <t>8264</t>
  </si>
  <si>
    <t>4229</t>
  </si>
  <si>
    <t>конструктор (інші галузі інженерної справи)</t>
  </si>
  <si>
    <t>експедитор</t>
  </si>
  <si>
    <t>офіціант</t>
  </si>
  <si>
    <t>формувальник залізобетонних виробів та конструкцій</t>
  </si>
  <si>
    <t>оператор котельні</t>
  </si>
  <si>
    <t>вчитель початкових класів закладу загальної середньої освіти</t>
  </si>
  <si>
    <t>обпресувальник кабелів та проводів пластиками та гумою</t>
  </si>
  <si>
    <t>бармен</t>
  </si>
  <si>
    <t>контролер-касир</t>
  </si>
  <si>
    <t>машиніст автомотриси</t>
  </si>
  <si>
    <t>4133</t>
  </si>
  <si>
    <t>обліковець з реєстрації бухгалтерських даних</t>
  </si>
  <si>
    <t>від мінімальної до 7000 грн.</t>
  </si>
  <si>
    <t>викладач закладу професійної (професійно-технічної) освіти</t>
  </si>
  <si>
    <t>7437</t>
  </si>
  <si>
    <t>технік-технолог</t>
  </si>
  <si>
    <t>сестра медична (брат медичний)</t>
  </si>
  <si>
    <t>бригадир (звільнений) підприємств залізничного транспорту</t>
  </si>
  <si>
    <t>регулювальник радіоелектронної апаратури та приладів</t>
  </si>
  <si>
    <t>головний бухгалтер</t>
  </si>
  <si>
    <t>машиніст екскаватора одноковшового</t>
  </si>
  <si>
    <t>Розмір заробітної плати у вакансіях станом на 1 грудня 2023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</si>
</sst>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1301"/>
  <sheetViews>
    <sheetView tabSelected="1" zoomScalePageLayoutView="0" workbookViewId="0" topLeftCell="A1">
      <selection activeCell="A1" sqref="A1:G1"/>
    </sheetView>
  </sheetViews>
  <sheetFormatPr defaultColWidth="9.00390625" defaultRowHeight="15" customHeight="1"/>
  <cols>
    <col min="1" max="1" width="3.25390625" style="2" customWidth="1"/>
    <col min="2" max="2" width="24.375" style="6" customWidth="1"/>
    <col min="3" max="3" width="8.25390625" style="8" customWidth="1"/>
    <col min="4" max="4" width="9.625" style="3" customWidth="1"/>
    <col min="5" max="5" width="8.375" style="3" customWidth="1"/>
    <col min="6" max="6" width="7.125" style="3" customWidth="1"/>
    <col min="7" max="7" width="8.625" style="3" customWidth="1"/>
    <col min="8" max="8" width="7.375" style="3" customWidth="1"/>
    <col min="9" max="9" width="7.125" style="3" customWidth="1"/>
    <col min="10" max="10" width="7.00390625" style="3" customWidth="1"/>
    <col min="11" max="12" width="7.125" style="3" customWidth="1"/>
    <col min="13" max="13" width="7.375" style="3" customWidth="1"/>
    <col min="14" max="14" width="7.125" style="3" customWidth="1"/>
    <col min="15" max="15" width="12.00390625" style="19" customWidth="1"/>
    <col min="16" max="16" width="8.875" style="0" hidden="1" customWidth="1"/>
  </cols>
  <sheetData>
    <row r="1" spans="1:15" ht="15" customHeight="1">
      <c r="A1" s="24" t="s">
        <v>560</v>
      </c>
      <c r="B1" s="24"/>
      <c r="C1" s="24"/>
      <c r="D1" s="24"/>
      <c r="E1" s="24"/>
      <c r="F1" s="24"/>
      <c r="G1" s="24"/>
      <c r="H1" s="7"/>
      <c r="I1" s="7"/>
      <c r="J1" s="7"/>
      <c r="K1" s="7"/>
      <c r="L1" s="7"/>
      <c r="M1" s="7"/>
      <c r="N1" s="7"/>
      <c r="O1" s="17"/>
    </row>
    <row r="2" spans="1:15" ht="18.75" customHeight="1">
      <c r="A2" s="25" t="s">
        <v>658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8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8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5.75" customHeight="1">
      <c r="A5" s="26" t="s">
        <v>549</v>
      </c>
      <c r="B5" s="22"/>
      <c r="C5" s="23" t="s">
        <v>220</v>
      </c>
      <c r="D5" s="22" t="s">
        <v>340</v>
      </c>
      <c r="E5" s="22" t="s">
        <v>44</v>
      </c>
      <c r="F5" s="22"/>
      <c r="G5" s="22"/>
      <c r="H5" s="22"/>
      <c r="I5" s="22"/>
      <c r="J5" s="22"/>
      <c r="K5" s="22"/>
      <c r="L5" s="22"/>
      <c r="M5" s="22"/>
      <c r="N5" s="22"/>
      <c r="O5" s="21" t="s">
        <v>21</v>
      </c>
    </row>
    <row r="6" spans="1:15" ht="94.5" customHeight="1">
      <c r="A6" s="26"/>
      <c r="B6" s="22"/>
      <c r="C6" s="23"/>
      <c r="D6" s="22"/>
      <c r="E6" s="1" t="s">
        <v>456</v>
      </c>
      <c r="F6" s="1" t="s">
        <v>649</v>
      </c>
      <c r="G6" s="1" t="s">
        <v>464</v>
      </c>
      <c r="H6" s="1" t="s">
        <v>160</v>
      </c>
      <c r="I6" s="1" t="s">
        <v>439</v>
      </c>
      <c r="J6" s="1" t="s">
        <v>523</v>
      </c>
      <c r="K6" s="1" t="s">
        <v>337</v>
      </c>
      <c r="L6" s="1" t="s">
        <v>351</v>
      </c>
      <c r="M6" s="1" t="s">
        <v>327</v>
      </c>
      <c r="N6" s="1" t="s">
        <v>107</v>
      </c>
      <c r="O6" s="21"/>
    </row>
    <row r="7" spans="1:15" s="16" customFormat="1" ht="12" customHeight="1">
      <c r="A7" s="13" t="s">
        <v>477</v>
      </c>
      <c r="B7" s="13" t="s">
        <v>562</v>
      </c>
      <c r="C7" s="14" t="s">
        <v>365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20">
        <v>12</v>
      </c>
    </row>
    <row r="8" spans="1:15" s="12" customFormat="1" ht="12.75">
      <c r="A8" s="4">
        <v>1</v>
      </c>
      <c r="B8" s="9" t="s">
        <v>479</v>
      </c>
      <c r="C8" s="10"/>
      <c r="D8" s="11">
        <f>SUM(D9:D451)</f>
        <v>1947</v>
      </c>
      <c r="E8" s="11">
        <f aca="true" t="shared" si="0" ref="E8:N8">SUM(E9:E451)</f>
        <v>251</v>
      </c>
      <c r="F8" s="11">
        <f t="shared" si="0"/>
        <v>213</v>
      </c>
      <c r="G8" s="11">
        <f t="shared" si="0"/>
        <v>281</v>
      </c>
      <c r="H8" s="11">
        <f t="shared" si="0"/>
        <v>193</v>
      </c>
      <c r="I8" s="11">
        <f t="shared" si="0"/>
        <v>247</v>
      </c>
      <c r="J8" s="11">
        <f t="shared" si="0"/>
        <v>60</v>
      </c>
      <c r="K8" s="11">
        <f t="shared" si="0"/>
        <v>178</v>
      </c>
      <c r="L8" s="11">
        <f t="shared" si="0"/>
        <v>223</v>
      </c>
      <c r="M8" s="11">
        <f t="shared" si="0"/>
        <v>178</v>
      </c>
      <c r="N8" s="11">
        <f t="shared" si="0"/>
        <v>123</v>
      </c>
      <c r="O8" s="18">
        <v>11650.440498202363</v>
      </c>
    </row>
    <row r="9" spans="2:15" ht="12.75">
      <c r="B9" s="6" t="s">
        <v>524</v>
      </c>
      <c r="C9" s="8" t="s">
        <v>89</v>
      </c>
      <c r="D9" s="3">
        <f aca="true" t="shared" si="1" ref="D9:D71">SUM(E9:N9)</f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1</v>
      </c>
      <c r="O9" s="19">
        <v>21050</v>
      </c>
    </row>
    <row r="10" spans="2:15" ht="12.75">
      <c r="B10" s="6" t="s">
        <v>623</v>
      </c>
      <c r="C10" s="8" t="s">
        <v>252</v>
      </c>
      <c r="D10" s="3">
        <f t="shared" si="1"/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19">
        <v>19168</v>
      </c>
    </row>
    <row r="11" spans="2:15" ht="12.75">
      <c r="B11" s="6" t="s">
        <v>254</v>
      </c>
      <c r="C11" s="8" t="s">
        <v>252</v>
      </c>
      <c r="D11" s="3">
        <f t="shared" si="1"/>
        <v>2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19">
        <v>11500</v>
      </c>
    </row>
    <row r="12" spans="2:15" ht="12.75">
      <c r="B12" s="6" t="s">
        <v>267</v>
      </c>
      <c r="C12" s="8" t="s">
        <v>252</v>
      </c>
      <c r="D12" s="3">
        <f t="shared" si="1"/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19">
        <v>21100</v>
      </c>
    </row>
    <row r="13" spans="2:15" ht="12.75">
      <c r="B13" s="6" t="s">
        <v>452</v>
      </c>
      <c r="C13" s="8" t="s">
        <v>252</v>
      </c>
      <c r="D13" s="3">
        <f t="shared" si="1"/>
        <v>1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19">
        <v>8000</v>
      </c>
    </row>
    <row r="14" spans="2:15" ht="12.75">
      <c r="B14" s="6" t="s">
        <v>457</v>
      </c>
      <c r="C14" s="8" t="s">
        <v>420</v>
      </c>
      <c r="D14" s="3">
        <f t="shared" si="1"/>
        <v>1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19">
        <v>8974</v>
      </c>
    </row>
    <row r="15" spans="2:15" ht="12.75">
      <c r="B15" s="6" t="s">
        <v>138</v>
      </c>
      <c r="C15" s="8" t="s">
        <v>420</v>
      </c>
      <c r="D15" s="3">
        <f t="shared" si="1"/>
        <v>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1</v>
      </c>
      <c r="N15" s="3">
        <v>1</v>
      </c>
      <c r="O15" s="19">
        <v>17333.33</v>
      </c>
    </row>
    <row r="16" spans="2:15" ht="12.75">
      <c r="B16" s="6" t="s">
        <v>347</v>
      </c>
      <c r="C16" s="8" t="s">
        <v>236</v>
      </c>
      <c r="D16" s="3">
        <f t="shared" si="1"/>
        <v>3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2</v>
      </c>
      <c r="M16" s="3">
        <v>0</v>
      </c>
      <c r="N16" s="3">
        <v>0</v>
      </c>
      <c r="O16" s="19">
        <v>12756.67</v>
      </c>
    </row>
    <row r="17" spans="2:15" ht="25.5">
      <c r="B17" s="6" t="s">
        <v>187</v>
      </c>
      <c r="C17" s="8" t="s">
        <v>236</v>
      </c>
      <c r="D17" s="3">
        <f t="shared" si="1"/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19">
        <v>11916</v>
      </c>
    </row>
    <row r="18" spans="2:15" ht="12.75">
      <c r="B18" s="6" t="s">
        <v>594</v>
      </c>
      <c r="C18" s="8" t="s">
        <v>236</v>
      </c>
      <c r="D18" s="3">
        <f t="shared" si="1"/>
        <v>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1</v>
      </c>
      <c r="M18" s="3">
        <v>0</v>
      </c>
      <c r="N18" s="3">
        <v>0</v>
      </c>
      <c r="O18" s="19">
        <v>12650</v>
      </c>
    </row>
    <row r="19" spans="2:15" ht="25.5">
      <c r="B19" s="6" t="s">
        <v>119</v>
      </c>
      <c r="C19" s="8" t="s">
        <v>236</v>
      </c>
      <c r="D19" s="3">
        <f t="shared" si="1"/>
        <v>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</v>
      </c>
      <c r="M19" s="3">
        <v>0</v>
      </c>
      <c r="N19" s="3">
        <v>0</v>
      </c>
      <c r="O19" s="19">
        <v>15000</v>
      </c>
    </row>
    <row r="20" spans="2:15" ht="12.75">
      <c r="B20" s="6" t="s">
        <v>269</v>
      </c>
      <c r="C20" s="8" t="s">
        <v>236</v>
      </c>
      <c r="D20" s="3">
        <f t="shared" si="1"/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19">
        <v>20062</v>
      </c>
    </row>
    <row r="21" spans="2:15" ht="12.75">
      <c r="B21" s="6" t="s">
        <v>583</v>
      </c>
      <c r="C21" s="8" t="s">
        <v>236</v>
      </c>
      <c r="D21" s="3">
        <f t="shared" si="1"/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19">
        <v>12700</v>
      </c>
    </row>
    <row r="22" spans="2:15" ht="25.5">
      <c r="B22" s="6" t="s">
        <v>106</v>
      </c>
      <c r="C22" s="8" t="s">
        <v>236</v>
      </c>
      <c r="D22" s="3">
        <f t="shared" si="1"/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19">
        <v>17500</v>
      </c>
    </row>
    <row r="23" spans="2:15" ht="12.75">
      <c r="B23" s="6" t="s">
        <v>452</v>
      </c>
      <c r="C23" s="8" t="s">
        <v>236</v>
      </c>
      <c r="D23" s="3">
        <f t="shared" si="1"/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19">
        <v>38500</v>
      </c>
    </row>
    <row r="24" spans="2:15" ht="12.75">
      <c r="B24" s="6" t="s">
        <v>259</v>
      </c>
      <c r="C24" s="8" t="s">
        <v>401</v>
      </c>
      <c r="D24" s="3">
        <f t="shared" si="1"/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19">
        <v>11000</v>
      </c>
    </row>
    <row r="25" spans="2:15" ht="12.75">
      <c r="B25" s="6" t="s">
        <v>484</v>
      </c>
      <c r="C25" s="8" t="s">
        <v>480</v>
      </c>
      <c r="D25" s="3">
        <f t="shared" si="1"/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1</v>
      </c>
      <c r="M25" s="3">
        <v>0</v>
      </c>
      <c r="N25" s="3">
        <v>0</v>
      </c>
      <c r="O25" s="19">
        <v>12050</v>
      </c>
    </row>
    <row r="26" spans="2:15" ht="12.75">
      <c r="B26" s="6" t="s">
        <v>267</v>
      </c>
      <c r="C26" s="8" t="s">
        <v>480</v>
      </c>
      <c r="D26" s="3">
        <f t="shared" si="1"/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19">
        <v>15500</v>
      </c>
    </row>
    <row r="27" spans="2:15" ht="12.75">
      <c r="B27" s="6" t="s">
        <v>125</v>
      </c>
      <c r="C27" s="8" t="s">
        <v>480</v>
      </c>
      <c r="D27" s="3">
        <f t="shared" si="1"/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19">
        <v>15000</v>
      </c>
    </row>
    <row r="28" spans="2:15" ht="25.5">
      <c r="B28" s="6" t="s">
        <v>626</v>
      </c>
      <c r="C28" s="8" t="s">
        <v>480</v>
      </c>
      <c r="D28" s="3">
        <f t="shared" si="1"/>
        <v>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2</v>
      </c>
      <c r="M28" s="3">
        <v>0</v>
      </c>
      <c r="N28" s="3">
        <v>0</v>
      </c>
      <c r="O28" s="19">
        <v>12100</v>
      </c>
    </row>
    <row r="29" spans="2:15" ht="25.5">
      <c r="B29" s="6" t="s">
        <v>527</v>
      </c>
      <c r="C29" s="8" t="s">
        <v>195</v>
      </c>
      <c r="D29" s="3">
        <f t="shared" si="1"/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19">
        <v>15000</v>
      </c>
    </row>
    <row r="30" spans="2:15" ht="12.75">
      <c r="B30" s="6" t="s">
        <v>360</v>
      </c>
      <c r="C30" s="8" t="s">
        <v>42</v>
      </c>
      <c r="D30" s="3">
        <f t="shared" si="1"/>
        <v>4</v>
      </c>
      <c r="E30" s="3">
        <v>0</v>
      </c>
      <c r="F30" s="3">
        <v>0</v>
      </c>
      <c r="G30" s="3">
        <v>2</v>
      </c>
      <c r="H30" s="3">
        <v>0</v>
      </c>
      <c r="I30" s="3">
        <v>1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19">
        <v>9500</v>
      </c>
    </row>
    <row r="31" spans="2:15" ht="12.75">
      <c r="B31" s="6" t="s">
        <v>570</v>
      </c>
      <c r="C31" s="8" t="s">
        <v>42</v>
      </c>
      <c r="D31" s="3">
        <f t="shared" si="1"/>
        <v>1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9">
        <v>8000</v>
      </c>
    </row>
    <row r="32" spans="2:15" ht="25.5">
      <c r="B32" s="6" t="s">
        <v>131</v>
      </c>
      <c r="C32" s="8" t="s">
        <v>42</v>
      </c>
      <c r="D32" s="3">
        <f t="shared" si="1"/>
        <v>7</v>
      </c>
      <c r="E32" s="3">
        <v>0</v>
      </c>
      <c r="F32" s="3">
        <v>0</v>
      </c>
      <c r="G32" s="3">
        <v>4</v>
      </c>
      <c r="H32" s="3">
        <v>2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19">
        <v>8542.14</v>
      </c>
    </row>
    <row r="33" spans="2:15" ht="12.75">
      <c r="B33" s="6" t="s">
        <v>482</v>
      </c>
      <c r="C33" s="8" t="s">
        <v>23</v>
      </c>
      <c r="D33" s="3">
        <f t="shared" si="1"/>
        <v>1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9">
        <v>6700</v>
      </c>
    </row>
    <row r="34" spans="2:15" ht="12.75">
      <c r="B34" s="6" t="s">
        <v>151</v>
      </c>
      <c r="C34" s="8" t="s">
        <v>23</v>
      </c>
      <c r="D34" s="3">
        <f t="shared" si="1"/>
        <v>1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9">
        <v>7000</v>
      </c>
    </row>
    <row r="35" spans="2:15" ht="12.75">
      <c r="B35" s="6" t="s">
        <v>46</v>
      </c>
      <c r="C35" s="8" t="s">
        <v>488</v>
      </c>
      <c r="D35" s="3">
        <f t="shared" si="1"/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19">
        <v>12213</v>
      </c>
    </row>
    <row r="36" spans="2:15" ht="25.5">
      <c r="B36" s="6" t="s">
        <v>71</v>
      </c>
      <c r="C36" s="8" t="s">
        <v>488</v>
      </c>
      <c r="D36" s="3">
        <f t="shared" si="1"/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19">
        <v>20525</v>
      </c>
    </row>
    <row r="37" spans="2:15" ht="25.5">
      <c r="B37" s="6" t="s">
        <v>533</v>
      </c>
      <c r="C37" s="8" t="s">
        <v>69</v>
      </c>
      <c r="D37" s="3">
        <f t="shared" si="1"/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  <c r="O37" s="19">
        <v>25000</v>
      </c>
    </row>
    <row r="38" spans="2:15" ht="12.75">
      <c r="B38" s="6" t="s">
        <v>656</v>
      </c>
      <c r="C38" s="8" t="s">
        <v>69</v>
      </c>
      <c r="D38" s="3">
        <f t="shared" si="1"/>
        <v>9</v>
      </c>
      <c r="E38" s="3">
        <v>0</v>
      </c>
      <c r="F38" s="3">
        <v>0</v>
      </c>
      <c r="G38" s="3">
        <v>2</v>
      </c>
      <c r="H38" s="3">
        <v>1</v>
      </c>
      <c r="I38" s="3">
        <v>1</v>
      </c>
      <c r="J38" s="3">
        <v>0</v>
      </c>
      <c r="K38" s="3">
        <v>0</v>
      </c>
      <c r="L38" s="3">
        <v>2</v>
      </c>
      <c r="M38" s="3">
        <v>2</v>
      </c>
      <c r="N38" s="3">
        <v>1</v>
      </c>
      <c r="O38" s="19">
        <v>13668.5</v>
      </c>
    </row>
    <row r="39" spans="2:15" ht="12.75">
      <c r="B39" s="6" t="s">
        <v>262</v>
      </c>
      <c r="C39" s="8" t="s">
        <v>69</v>
      </c>
      <c r="D39" s="3">
        <f t="shared" si="1"/>
        <v>2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0</v>
      </c>
      <c r="K39" s="3">
        <v>0</v>
      </c>
      <c r="L39" s="3">
        <v>1</v>
      </c>
      <c r="M39" s="3">
        <v>0</v>
      </c>
      <c r="N39" s="3">
        <v>0</v>
      </c>
      <c r="O39" s="19">
        <v>12500</v>
      </c>
    </row>
    <row r="40" spans="2:15" ht="12.75">
      <c r="B40" s="6" t="s">
        <v>555</v>
      </c>
      <c r="C40" s="8" t="s">
        <v>535</v>
      </c>
      <c r="D40" s="3">
        <f t="shared" si="1"/>
        <v>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19">
        <v>15400</v>
      </c>
    </row>
    <row r="41" spans="2:15" ht="12.75">
      <c r="B41" s="6" t="s">
        <v>188</v>
      </c>
      <c r="C41" s="8" t="s">
        <v>388</v>
      </c>
      <c r="D41" s="3">
        <f t="shared" si="1"/>
        <v>1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19">
        <v>6700</v>
      </c>
    </row>
    <row r="42" spans="2:15" ht="12.75">
      <c r="B42" s="6" t="s">
        <v>163</v>
      </c>
      <c r="C42" s="8" t="s">
        <v>374</v>
      </c>
      <c r="D42" s="3">
        <f t="shared" si="1"/>
        <v>4</v>
      </c>
      <c r="E42" s="3">
        <v>2</v>
      </c>
      <c r="F42" s="3">
        <v>1</v>
      </c>
      <c r="G42" s="3">
        <v>0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9">
        <v>7575</v>
      </c>
    </row>
    <row r="43" spans="2:15" ht="38.25">
      <c r="B43" s="6" t="s">
        <v>285</v>
      </c>
      <c r="C43" s="8" t="s">
        <v>435</v>
      </c>
      <c r="D43" s="3">
        <f t="shared" si="1"/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19">
        <v>21547</v>
      </c>
    </row>
    <row r="44" spans="2:15" ht="25.5">
      <c r="B44" s="6" t="s">
        <v>203</v>
      </c>
      <c r="C44" s="8" t="s">
        <v>150</v>
      </c>
      <c r="D44" s="3">
        <f t="shared" si="1"/>
        <v>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1</v>
      </c>
      <c r="M44" s="3">
        <v>0</v>
      </c>
      <c r="N44" s="3">
        <v>0</v>
      </c>
      <c r="O44" s="19">
        <v>13000</v>
      </c>
    </row>
    <row r="45" spans="2:15" ht="25.5">
      <c r="B45" s="6" t="s">
        <v>322</v>
      </c>
      <c r="C45" s="8" t="s">
        <v>150</v>
      </c>
      <c r="D45" s="3">
        <f t="shared" si="1"/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0</v>
      </c>
      <c r="O45" s="19">
        <v>15000</v>
      </c>
    </row>
    <row r="46" spans="2:15" ht="38.25">
      <c r="B46" s="6" t="s">
        <v>27</v>
      </c>
      <c r="C46" s="8" t="s">
        <v>150</v>
      </c>
      <c r="D46" s="3">
        <f t="shared" si="1"/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19">
        <v>15000</v>
      </c>
    </row>
    <row r="47" spans="2:15" ht="25.5">
      <c r="B47" s="6" t="s">
        <v>521</v>
      </c>
      <c r="C47" s="8" t="s">
        <v>150</v>
      </c>
      <c r="D47" s="3">
        <f t="shared" si="1"/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19">
        <v>11100</v>
      </c>
    </row>
    <row r="48" spans="2:15" ht="12.75">
      <c r="B48" s="6" t="s">
        <v>293</v>
      </c>
      <c r="C48" s="8" t="s">
        <v>73</v>
      </c>
      <c r="D48" s="3">
        <f t="shared" si="1"/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19">
        <v>20400</v>
      </c>
    </row>
    <row r="49" spans="2:15" ht="12.75">
      <c r="B49" s="6" t="s">
        <v>567</v>
      </c>
      <c r="C49" s="8" t="s">
        <v>310</v>
      </c>
      <c r="D49" s="3">
        <f t="shared" si="1"/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19">
        <v>17000</v>
      </c>
    </row>
    <row r="50" spans="2:15" ht="12.75">
      <c r="B50" s="6" t="s">
        <v>525</v>
      </c>
      <c r="C50" s="8" t="s">
        <v>288</v>
      </c>
      <c r="D50" s="3">
        <f t="shared" si="1"/>
        <v>3</v>
      </c>
      <c r="E50" s="3">
        <v>0</v>
      </c>
      <c r="F50" s="3">
        <v>0</v>
      </c>
      <c r="G50" s="3">
        <v>0</v>
      </c>
      <c r="H50" s="3">
        <v>2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19">
        <v>9330</v>
      </c>
    </row>
    <row r="51" spans="2:15" ht="12.75">
      <c r="B51" s="6" t="s">
        <v>366</v>
      </c>
      <c r="C51" s="8" t="s">
        <v>271</v>
      </c>
      <c r="D51" s="3">
        <f t="shared" si="1"/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0</v>
      </c>
      <c r="N51" s="3">
        <v>0</v>
      </c>
      <c r="O51" s="19">
        <v>13700</v>
      </c>
    </row>
    <row r="52" spans="2:15" ht="25.5">
      <c r="B52" s="6" t="s">
        <v>196</v>
      </c>
      <c r="C52" s="8" t="s">
        <v>271</v>
      </c>
      <c r="D52" s="3">
        <f t="shared" si="1"/>
        <v>2</v>
      </c>
      <c r="E52" s="3">
        <v>0</v>
      </c>
      <c r="F52" s="3">
        <v>0</v>
      </c>
      <c r="G52" s="3">
        <v>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19">
        <v>7225</v>
      </c>
    </row>
    <row r="53" spans="2:15" ht="12.75">
      <c r="B53" s="6" t="s">
        <v>508</v>
      </c>
      <c r="C53" s="8" t="s">
        <v>257</v>
      </c>
      <c r="D53" s="3">
        <f t="shared" si="1"/>
        <v>1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19">
        <v>11500</v>
      </c>
    </row>
    <row r="54" spans="2:15" ht="12.75">
      <c r="B54" s="6" t="s">
        <v>614</v>
      </c>
      <c r="C54" s="8" t="s">
        <v>257</v>
      </c>
      <c r="D54" s="3">
        <f t="shared" si="1"/>
        <v>1</v>
      </c>
      <c r="E54" s="3">
        <v>1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19">
        <v>6700</v>
      </c>
    </row>
    <row r="55" spans="2:15" ht="12.75">
      <c r="B55" s="6" t="s">
        <v>364</v>
      </c>
      <c r="C55" s="8" t="s">
        <v>95</v>
      </c>
      <c r="D55" s="3">
        <f t="shared" si="1"/>
        <v>2</v>
      </c>
      <c r="E55" s="3">
        <v>2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9">
        <v>6700</v>
      </c>
    </row>
    <row r="56" spans="2:15" ht="12.75">
      <c r="B56" s="6" t="s">
        <v>328</v>
      </c>
      <c r="C56" s="8" t="s">
        <v>339</v>
      </c>
      <c r="D56" s="3">
        <f t="shared" si="1"/>
        <v>1</v>
      </c>
      <c r="E56" s="3">
        <v>0</v>
      </c>
      <c r="F56" s="3">
        <v>0</v>
      </c>
      <c r="G56" s="3">
        <v>0</v>
      </c>
      <c r="H56" s="3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9">
        <v>8545</v>
      </c>
    </row>
    <row r="57" spans="2:15" ht="12.75">
      <c r="B57" s="6" t="s">
        <v>139</v>
      </c>
      <c r="C57" s="8" t="s">
        <v>339</v>
      </c>
      <c r="D57" s="3">
        <f t="shared" si="1"/>
        <v>1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19">
        <v>6700</v>
      </c>
    </row>
    <row r="58" spans="2:15" ht="25.5">
      <c r="B58" s="6" t="s">
        <v>513</v>
      </c>
      <c r="C58" s="8" t="s">
        <v>339</v>
      </c>
      <c r="D58" s="3">
        <f t="shared" si="1"/>
        <v>3</v>
      </c>
      <c r="E58" s="3">
        <v>3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19">
        <v>6700</v>
      </c>
    </row>
    <row r="59" spans="2:15" ht="12.75">
      <c r="B59" s="6" t="s">
        <v>385</v>
      </c>
      <c r="C59" s="8" t="s">
        <v>325</v>
      </c>
      <c r="D59" s="3">
        <f t="shared" si="1"/>
        <v>2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1</v>
      </c>
      <c r="O59" s="19">
        <v>16620</v>
      </c>
    </row>
    <row r="60" spans="2:15" ht="12.75">
      <c r="B60" s="6" t="s">
        <v>582</v>
      </c>
      <c r="C60" s="8" t="s">
        <v>585</v>
      </c>
      <c r="D60" s="3">
        <f t="shared" si="1"/>
        <v>1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19">
        <v>6700</v>
      </c>
    </row>
    <row r="61" spans="2:15" ht="25.5">
      <c r="B61" s="6" t="s">
        <v>223</v>
      </c>
      <c r="C61" s="8" t="s">
        <v>585</v>
      </c>
      <c r="D61" s="3">
        <f t="shared" si="1"/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19">
        <v>15000</v>
      </c>
    </row>
    <row r="62" spans="2:15" ht="12.75">
      <c r="B62" s="6" t="s">
        <v>544</v>
      </c>
      <c r="C62" s="8" t="s">
        <v>585</v>
      </c>
      <c r="D62" s="3">
        <f t="shared" si="1"/>
        <v>6</v>
      </c>
      <c r="E62" s="3">
        <v>1</v>
      </c>
      <c r="F62" s="3">
        <v>0</v>
      </c>
      <c r="G62" s="3">
        <v>1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2</v>
      </c>
      <c r="N62" s="3">
        <v>1</v>
      </c>
      <c r="O62" s="19">
        <v>13432.17</v>
      </c>
    </row>
    <row r="63" spans="2:15" ht="12.75">
      <c r="B63" s="6" t="s">
        <v>613</v>
      </c>
      <c r="C63" s="8" t="s">
        <v>565</v>
      </c>
      <c r="D63" s="3">
        <f t="shared" si="1"/>
        <v>5</v>
      </c>
      <c r="E63" s="3">
        <v>0</v>
      </c>
      <c r="F63" s="3">
        <v>0</v>
      </c>
      <c r="G63" s="3">
        <v>1</v>
      </c>
      <c r="H63" s="3">
        <v>1</v>
      </c>
      <c r="I63" s="3">
        <v>2</v>
      </c>
      <c r="J63" s="3">
        <v>0</v>
      </c>
      <c r="K63" s="3">
        <v>0</v>
      </c>
      <c r="L63" s="3">
        <v>1</v>
      </c>
      <c r="M63" s="3">
        <v>0</v>
      </c>
      <c r="N63" s="3">
        <v>0</v>
      </c>
      <c r="O63" s="19">
        <v>10400</v>
      </c>
    </row>
    <row r="64" spans="2:15" ht="12.75">
      <c r="B64" s="6" t="s">
        <v>286</v>
      </c>
      <c r="C64" s="8" t="s">
        <v>565</v>
      </c>
      <c r="D64" s="3">
        <f t="shared" si="1"/>
        <v>1</v>
      </c>
      <c r="E64" s="3">
        <v>0</v>
      </c>
      <c r="F64" s="3">
        <v>0</v>
      </c>
      <c r="G64" s="3">
        <v>0</v>
      </c>
      <c r="H64" s="3">
        <v>0</v>
      </c>
      <c r="I64" s="3">
        <v>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19">
        <v>9500</v>
      </c>
    </row>
    <row r="65" spans="2:15" ht="25.5">
      <c r="B65" s="6" t="s">
        <v>130</v>
      </c>
      <c r="C65" s="8" t="s">
        <v>565</v>
      </c>
      <c r="D65" s="3">
        <f t="shared" si="1"/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1</v>
      </c>
      <c r="M65" s="3">
        <v>0</v>
      </c>
      <c r="N65" s="3">
        <v>0</v>
      </c>
      <c r="O65" s="19">
        <v>13000</v>
      </c>
    </row>
    <row r="66" spans="2:15" ht="38.25">
      <c r="B66" s="6" t="s">
        <v>334</v>
      </c>
      <c r="C66" s="8" t="s">
        <v>565</v>
      </c>
      <c r="D66" s="3">
        <f t="shared" si="1"/>
        <v>1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1</v>
      </c>
      <c r="M66" s="3">
        <v>0</v>
      </c>
      <c r="N66" s="3">
        <v>0</v>
      </c>
      <c r="O66" s="19">
        <v>12978</v>
      </c>
    </row>
    <row r="67" spans="2:15" ht="25.5">
      <c r="B67" s="6" t="s">
        <v>630</v>
      </c>
      <c r="C67" s="8" t="s">
        <v>166</v>
      </c>
      <c r="D67" s="3">
        <f t="shared" si="1"/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19">
        <v>12000</v>
      </c>
    </row>
    <row r="68" spans="2:15" ht="12.75">
      <c r="B68" s="6" t="s">
        <v>91</v>
      </c>
      <c r="C68" s="8" t="s">
        <v>389</v>
      </c>
      <c r="D68" s="3">
        <f t="shared" si="1"/>
        <v>1</v>
      </c>
      <c r="E68" s="3">
        <v>0</v>
      </c>
      <c r="F68" s="3">
        <v>0</v>
      </c>
      <c r="G68" s="3">
        <v>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19">
        <v>7897</v>
      </c>
    </row>
    <row r="69" spans="2:15" ht="12.75">
      <c r="B69" s="6" t="s">
        <v>617</v>
      </c>
      <c r="C69" s="8" t="s">
        <v>389</v>
      </c>
      <c r="D69" s="3">
        <f t="shared" si="1"/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</v>
      </c>
      <c r="N69" s="3">
        <v>0</v>
      </c>
      <c r="O69" s="19">
        <v>18633</v>
      </c>
    </row>
    <row r="70" spans="2:15" ht="12.75">
      <c r="B70" s="6" t="s">
        <v>558</v>
      </c>
      <c r="C70" s="8" t="s">
        <v>373</v>
      </c>
      <c r="D70" s="3">
        <f t="shared" si="1"/>
        <v>3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2</v>
      </c>
      <c r="L70" s="3">
        <v>0</v>
      </c>
      <c r="M70" s="3">
        <v>1</v>
      </c>
      <c r="N70" s="3">
        <v>0</v>
      </c>
      <c r="O70" s="19">
        <v>13100</v>
      </c>
    </row>
    <row r="71" spans="2:15" ht="25.5">
      <c r="B71" s="6" t="s">
        <v>553</v>
      </c>
      <c r="C71" s="8" t="s">
        <v>373</v>
      </c>
      <c r="D71" s="3">
        <f t="shared" si="1"/>
        <v>2</v>
      </c>
      <c r="E71" s="3">
        <v>0</v>
      </c>
      <c r="F71" s="3">
        <v>0</v>
      </c>
      <c r="G71" s="3">
        <v>0</v>
      </c>
      <c r="H71" s="3">
        <v>2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19">
        <v>9000</v>
      </c>
    </row>
    <row r="72" spans="2:15" ht="12.75">
      <c r="B72" s="6" t="s">
        <v>127</v>
      </c>
      <c r="C72" s="8" t="s">
        <v>373</v>
      </c>
      <c r="D72" s="3">
        <f aca="true" t="shared" si="2" ref="D72:D135">SUM(E72:N72)</f>
        <v>4</v>
      </c>
      <c r="E72" s="3">
        <v>0</v>
      </c>
      <c r="F72" s="3">
        <v>0</v>
      </c>
      <c r="G72" s="3">
        <v>0</v>
      </c>
      <c r="H72" s="3">
        <v>2</v>
      </c>
      <c r="I72" s="3">
        <v>2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19">
        <v>9100</v>
      </c>
    </row>
    <row r="73" spans="2:15" ht="25.5">
      <c r="B73" s="6" t="s">
        <v>637</v>
      </c>
      <c r="C73" s="8" t="s">
        <v>373</v>
      </c>
      <c r="D73" s="3">
        <f t="shared" si="2"/>
        <v>2</v>
      </c>
      <c r="E73" s="3">
        <v>2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9">
        <v>6700</v>
      </c>
    </row>
    <row r="74" spans="2:15" ht="12.75">
      <c r="B74" s="6" t="s">
        <v>218</v>
      </c>
      <c r="C74" s="8" t="s">
        <v>373</v>
      </c>
      <c r="D74" s="3">
        <f t="shared" si="2"/>
        <v>3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2</v>
      </c>
      <c r="L74" s="3">
        <v>1</v>
      </c>
      <c r="M74" s="3">
        <v>0</v>
      </c>
      <c r="N74" s="3">
        <v>0</v>
      </c>
      <c r="O74" s="19">
        <v>11769.33</v>
      </c>
    </row>
    <row r="75" spans="2:15" ht="12.75">
      <c r="B75" s="6" t="s">
        <v>349</v>
      </c>
      <c r="C75" s="8" t="s">
        <v>373</v>
      </c>
      <c r="D75" s="3">
        <f t="shared" si="2"/>
        <v>6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3</v>
      </c>
      <c r="M75" s="3">
        <v>2</v>
      </c>
      <c r="N75" s="3">
        <v>1</v>
      </c>
      <c r="O75" s="19">
        <v>17025</v>
      </c>
    </row>
    <row r="76" spans="2:15" ht="12.75">
      <c r="B76" s="6" t="s">
        <v>291</v>
      </c>
      <c r="C76" s="8" t="s">
        <v>373</v>
      </c>
      <c r="D76" s="3">
        <f t="shared" si="2"/>
        <v>6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3</v>
      </c>
      <c r="L76" s="3">
        <v>1</v>
      </c>
      <c r="M76" s="3">
        <v>0</v>
      </c>
      <c r="N76" s="3">
        <v>1</v>
      </c>
      <c r="O76" s="19">
        <v>13628</v>
      </c>
    </row>
    <row r="77" spans="2:15" ht="12.75">
      <c r="B77" s="6" t="s">
        <v>126</v>
      </c>
      <c r="C77" s="8" t="s">
        <v>373</v>
      </c>
      <c r="D77" s="3">
        <f t="shared" si="2"/>
        <v>3</v>
      </c>
      <c r="E77" s="3">
        <v>0</v>
      </c>
      <c r="F77" s="3">
        <v>1</v>
      </c>
      <c r="G77" s="3">
        <v>1</v>
      </c>
      <c r="H77" s="3">
        <v>0</v>
      </c>
      <c r="I77" s="3">
        <v>0</v>
      </c>
      <c r="J77" s="3">
        <v>0</v>
      </c>
      <c r="K77" s="3">
        <v>0</v>
      </c>
      <c r="L77" s="3">
        <v>1</v>
      </c>
      <c r="M77" s="3">
        <v>0</v>
      </c>
      <c r="N77" s="3">
        <v>0</v>
      </c>
      <c r="O77" s="19">
        <v>9666.67</v>
      </c>
    </row>
    <row r="78" spans="2:15" ht="25.5">
      <c r="B78" s="6" t="s">
        <v>586</v>
      </c>
      <c r="C78" s="8" t="s">
        <v>373</v>
      </c>
      <c r="D78" s="3">
        <f t="shared" si="2"/>
        <v>1</v>
      </c>
      <c r="E78" s="3">
        <v>0</v>
      </c>
      <c r="F78" s="3">
        <v>0</v>
      </c>
      <c r="G78" s="3">
        <v>1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9">
        <v>7200</v>
      </c>
    </row>
    <row r="79" spans="2:15" ht="12.75">
      <c r="B79" s="6" t="s">
        <v>9</v>
      </c>
      <c r="C79" s="8" t="s">
        <v>66</v>
      </c>
      <c r="D79" s="3">
        <f t="shared" si="2"/>
        <v>2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1</v>
      </c>
      <c r="M79" s="3">
        <v>0</v>
      </c>
      <c r="N79" s="3">
        <v>0</v>
      </c>
      <c r="O79" s="19">
        <v>12600</v>
      </c>
    </row>
    <row r="80" spans="2:15" ht="12.75">
      <c r="B80" s="6" t="s">
        <v>19</v>
      </c>
      <c r="C80" s="8" t="s">
        <v>48</v>
      </c>
      <c r="D80" s="3">
        <f t="shared" si="2"/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1</v>
      </c>
      <c r="N80" s="3">
        <v>0</v>
      </c>
      <c r="O80" s="19">
        <v>20000</v>
      </c>
    </row>
    <row r="81" spans="2:15" ht="25.5">
      <c r="B81" s="6" t="s">
        <v>173</v>
      </c>
      <c r="C81" s="8" t="s">
        <v>301</v>
      </c>
      <c r="D81" s="3">
        <f t="shared" si="2"/>
        <v>1</v>
      </c>
      <c r="E81" s="3">
        <v>0</v>
      </c>
      <c r="F81" s="3">
        <v>0</v>
      </c>
      <c r="G81" s="3">
        <v>0</v>
      </c>
      <c r="H81" s="3">
        <v>1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19">
        <v>8545</v>
      </c>
    </row>
    <row r="82" spans="2:15" ht="12.75">
      <c r="B82" s="6" t="s">
        <v>568</v>
      </c>
      <c r="C82" s="8" t="s">
        <v>301</v>
      </c>
      <c r="D82" s="3">
        <f t="shared" si="2"/>
        <v>5</v>
      </c>
      <c r="E82" s="3">
        <v>0</v>
      </c>
      <c r="F82" s="3">
        <v>0</v>
      </c>
      <c r="G82" s="3">
        <v>0</v>
      </c>
      <c r="H82" s="3">
        <v>5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9">
        <v>8545</v>
      </c>
    </row>
    <row r="83" spans="2:15" ht="25.5">
      <c r="B83" s="6" t="s">
        <v>11</v>
      </c>
      <c r="C83" s="8" t="s">
        <v>301</v>
      </c>
      <c r="D83" s="3">
        <f t="shared" si="2"/>
        <v>1</v>
      </c>
      <c r="E83" s="3">
        <v>0</v>
      </c>
      <c r="F83" s="3">
        <v>0</v>
      </c>
      <c r="G83" s="3">
        <v>1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9">
        <v>7100</v>
      </c>
    </row>
    <row r="84" spans="2:15" ht="12.75">
      <c r="B84" s="6" t="s">
        <v>462</v>
      </c>
      <c r="C84" s="8" t="s">
        <v>301</v>
      </c>
      <c r="D84" s="3">
        <f t="shared" si="2"/>
        <v>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19">
        <v>12000</v>
      </c>
    </row>
    <row r="85" spans="2:15" ht="12.75">
      <c r="B85" s="6" t="s">
        <v>32</v>
      </c>
      <c r="C85" s="8" t="s">
        <v>171</v>
      </c>
      <c r="D85" s="3">
        <f t="shared" si="2"/>
        <v>5</v>
      </c>
      <c r="E85" s="3">
        <v>0</v>
      </c>
      <c r="F85" s="3">
        <v>0</v>
      </c>
      <c r="G85" s="3">
        <v>0</v>
      </c>
      <c r="H85" s="3">
        <v>0</v>
      </c>
      <c r="I85" s="3">
        <v>1</v>
      </c>
      <c r="J85" s="3">
        <v>0</v>
      </c>
      <c r="K85" s="3">
        <v>0</v>
      </c>
      <c r="L85" s="3">
        <v>0</v>
      </c>
      <c r="M85" s="3">
        <v>3</v>
      </c>
      <c r="N85" s="3">
        <v>1</v>
      </c>
      <c r="O85" s="19">
        <v>18100</v>
      </c>
    </row>
    <row r="86" spans="2:15" ht="12.75">
      <c r="B86" s="6" t="s">
        <v>578</v>
      </c>
      <c r="C86" s="8" t="s">
        <v>171</v>
      </c>
      <c r="D86" s="3">
        <f t="shared" si="2"/>
        <v>1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1</v>
      </c>
      <c r="N86" s="3">
        <v>0</v>
      </c>
      <c r="O86" s="19">
        <v>20000</v>
      </c>
    </row>
    <row r="87" spans="2:15" ht="12.75">
      <c r="B87" s="6" t="s">
        <v>516</v>
      </c>
      <c r="C87" s="8" t="s">
        <v>171</v>
      </c>
      <c r="D87" s="3">
        <f t="shared" si="2"/>
        <v>1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1</v>
      </c>
      <c r="N87" s="3">
        <v>0</v>
      </c>
      <c r="O87" s="19">
        <v>20000</v>
      </c>
    </row>
    <row r="88" spans="2:15" ht="12.75">
      <c r="B88" s="6" t="s">
        <v>608</v>
      </c>
      <c r="C88" s="8" t="s">
        <v>171</v>
      </c>
      <c r="D88" s="3">
        <f t="shared" si="2"/>
        <v>1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1</v>
      </c>
      <c r="N88" s="3">
        <v>0</v>
      </c>
      <c r="O88" s="19">
        <v>20000</v>
      </c>
    </row>
    <row r="89" spans="2:15" ht="12.75">
      <c r="B89" s="6" t="s">
        <v>17</v>
      </c>
      <c r="C89" s="8" t="s">
        <v>171</v>
      </c>
      <c r="D89" s="3">
        <f t="shared" si="2"/>
        <v>2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2</v>
      </c>
      <c r="N89" s="3">
        <v>0</v>
      </c>
      <c r="O89" s="19">
        <v>20000</v>
      </c>
    </row>
    <row r="90" spans="2:15" ht="12.75">
      <c r="B90" s="6" t="s">
        <v>88</v>
      </c>
      <c r="C90" s="8" t="s">
        <v>171</v>
      </c>
      <c r="D90" s="3">
        <f t="shared" si="2"/>
        <v>3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1</v>
      </c>
      <c r="N90" s="3">
        <v>1</v>
      </c>
      <c r="O90" s="19">
        <v>16500</v>
      </c>
    </row>
    <row r="91" spans="2:15" ht="12.75">
      <c r="B91" s="6" t="s">
        <v>263</v>
      </c>
      <c r="C91" s="8" t="s">
        <v>171</v>
      </c>
      <c r="D91" s="3">
        <f t="shared" si="2"/>
        <v>1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19">
        <v>9000</v>
      </c>
    </row>
    <row r="92" spans="2:15" ht="12.75">
      <c r="B92" s="6" t="s">
        <v>510</v>
      </c>
      <c r="C92" s="8" t="s">
        <v>171</v>
      </c>
      <c r="D92" s="3">
        <f t="shared" si="2"/>
        <v>2</v>
      </c>
      <c r="E92" s="3">
        <v>1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1</v>
      </c>
      <c r="N92" s="3">
        <v>0</v>
      </c>
      <c r="O92" s="19">
        <v>13350</v>
      </c>
    </row>
    <row r="93" spans="2:15" ht="12.75">
      <c r="B93" s="6" t="s">
        <v>80</v>
      </c>
      <c r="C93" s="8" t="s">
        <v>171</v>
      </c>
      <c r="D93" s="3">
        <f t="shared" si="2"/>
        <v>1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1</v>
      </c>
      <c r="N93" s="3">
        <v>0</v>
      </c>
      <c r="O93" s="19">
        <v>20000</v>
      </c>
    </row>
    <row r="94" spans="2:15" ht="12.75">
      <c r="B94" s="6" t="s">
        <v>132</v>
      </c>
      <c r="C94" s="8" t="s">
        <v>171</v>
      </c>
      <c r="D94" s="3">
        <f t="shared" si="2"/>
        <v>1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1</v>
      </c>
      <c r="N94" s="3">
        <v>0</v>
      </c>
      <c r="O94" s="19">
        <v>20000</v>
      </c>
    </row>
    <row r="95" spans="2:15" ht="25.5">
      <c r="B95" s="6" t="s">
        <v>411</v>
      </c>
      <c r="C95" s="8" t="s">
        <v>171</v>
      </c>
      <c r="D95" s="3">
        <f t="shared" si="2"/>
        <v>1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1</v>
      </c>
      <c r="N95" s="3">
        <v>0</v>
      </c>
      <c r="O95" s="19">
        <v>20000</v>
      </c>
    </row>
    <row r="96" spans="2:15" ht="25.5">
      <c r="B96" s="6" t="s">
        <v>115</v>
      </c>
      <c r="C96" s="8" t="s">
        <v>171</v>
      </c>
      <c r="D96" s="3">
        <f t="shared" si="2"/>
        <v>3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3</v>
      </c>
      <c r="N96" s="3">
        <v>0</v>
      </c>
      <c r="O96" s="19">
        <v>20000</v>
      </c>
    </row>
    <row r="97" spans="2:15" ht="12.75">
      <c r="B97" s="6" t="s">
        <v>573</v>
      </c>
      <c r="C97" s="8" t="s">
        <v>171</v>
      </c>
      <c r="D97" s="3">
        <f t="shared" si="2"/>
        <v>1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1</v>
      </c>
      <c r="M97" s="3">
        <v>0</v>
      </c>
      <c r="N97" s="3">
        <v>0</v>
      </c>
      <c r="O97" s="19">
        <v>15000</v>
      </c>
    </row>
    <row r="98" spans="2:15" ht="25.5">
      <c r="B98" s="6" t="s">
        <v>250</v>
      </c>
      <c r="C98" s="8" t="s">
        <v>171</v>
      </c>
      <c r="D98" s="3">
        <f t="shared" si="2"/>
        <v>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19">
        <v>20000</v>
      </c>
    </row>
    <row r="99" spans="2:15" ht="25.5">
      <c r="B99" s="6" t="s">
        <v>273</v>
      </c>
      <c r="C99" s="8" t="s">
        <v>171</v>
      </c>
      <c r="D99" s="3">
        <f t="shared" si="2"/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19">
        <v>20000</v>
      </c>
    </row>
    <row r="100" spans="2:15" ht="25.5">
      <c r="B100" s="6" t="s">
        <v>470</v>
      </c>
      <c r="C100" s="8" t="s">
        <v>398</v>
      </c>
      <c r="D100" s="3">
        <f t="shared" si="2"/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19">
        <v>7500</v>
      </c>
    </row>
    <row r="101" spans="2:15" ht="12.75">
      <c r="B101" s="6" t="s">
        <v>18</v>
      </c>
      <c r="C101" s="8" t="s">
        <v>375</v>
      </c>
      <c r="D101" s="3">
        <f t="shared" si="2"/>
        <v>5</v>
      </c>
      <c r="E101" s="3">
        <v>1</v>
      </c>
      <c r="F101" s="3">
        <v>1</v>
      </c>
      <c r="G101" s="3">
        <v>0</v>
      </c>
      <c r="H101" s="3">
        <v>1</v>
      </c>
      <c r="I101" s="3">
        <v>2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9">
        <v>8540</v>
      </c>
    </row>
    <row r="102" spans="2:15" ht="12.75">
      <c r="B102" s="6" t="s">
        <v>436</v>
      </c>
      <c r="C102" s="8" t="s">
        <v>628</v>
      </c>
      <c r="D102" s="3">
        <f t="shared" si="2"/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19">
        <v>15000</v>
      </c>
    </row>
    <row r="103" spans="2:15" ht="12.75">
      <c r="B103" s="6" t="s">
        <v>208</v>
      </c>
      <c r="C103" s="8" t="s">
        <v>450</v>
      </c>
      <c r="D103" s="3">
        <f t="shared" si="2"/>
        <v>1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1</v>
      </c>
      <c r="N103" s="3">
        <v>0</v>
      </c>
      <c r="O103" s="19">
        <v>20000</v>
      </c>
    </row>
    <row r="104" spans="2:15" ht="12.75">
      <c r="B104" s="6" t="s">
        <v>620</v>
      </c>
      <c r="C104" s="8" t="s">
        <v>450</v>
      </c>
      <c r="D104" s="3">
        <f t="shared" si="2"/>
        <v>3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2</v>
      </c>
      <c r="N104" s="3">
        <v>1</v>
      </c>
      <c r="O104" s="19">
        <v>20166.67</v>
      </c>
    </row>
    <row r="105" spans="2:15" ht="12.75">
      <c r="B105" s="6" t="s">
        <v>221</v>
      </c>
      <c r="C105" s="8" t="s">
        <v>450</v>
      </c>
      <c r="D105" s="3">
        <f t="shared" si="2"/>
        <v>1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1</v>
      </c>
      <c r="N105" s="3">
        <v>0</v>
      </c>
      <c r="O105" s="19">
        <v>20000</v>
      </c>
    </row>
    <row r="106" spans="2:15" ht="25.5">
      <c r="B106" s="6" t="s">
        <v>616</v>
      </c>
      <c r="C106" s="8" t="s">
        <v>316</v>
      </c>
      <c r="D106" s="3">
        <f t="shared" si="2"/>
        <v>4</v>
      </c>
      <c r="E106" s="3">
        <v>1</v>
      </c>
      <c r="F106" s="3">
        <v>0</v>
      </c>
      <c r="G106" s="3">
        <v>2</v>
      </c>
      <c r="H106" s="3">
        <v>1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9">
        <v>7450</v>
      </c>
    </row>
    <row r="107" spans="2:15" ht="25.5">
      <c r="B107" s="6" t="s">
        <v>600</v>
      </c>
      <c r="C107" s="8" t="s">
        <v>316</v>
      </c>
      <c r="D107" s="3">
        <f t="shared" si="2"/>
        <v>1</v>
      </c>
      <c r="E107" s="3">
        <v>0</v>
      </c>
      <c r="F107" s="3">
        <v>1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9">
        <v>6720</v>
      </c>
    </row>
    <row r="108" spans="2:15" ht="12.75">
      <c r="B108" s="6" t="s">
        <v>159</v>
      </c>
      <c r="C108" s="8" t="s">
        <v>316</v>
      </c>
      <c r="D108" s="3">
        <f t="shared" si="2"/>
        <v>1</v>
      </c>
      <c r="E108" s="3">
        <v>0</v>
      </c>
      <c r="F108" s="3">
        <v>1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9">
        <v>6720</v>
      </c>
    </row>
    <row r="109" spans="2:15" ht="38.25">
      <c r="B109" s="6" t="s">
        <v>45</v>
      </c>
      <c r="C109" s="8" t="s">
        <v>316</v>
      </c>
      <c r="D109" s="3">
        <f t="shared" si="2"/>
        <v>1</v>
      </c>
      <c r="E109" s="3">
        <v>0</v>
      </c>
      <c r="F109" s="3">
        <v>1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19">
        <v>6720</v>
      </c>
    </row>
    <row r="110" spans="2:15" ht="38.25">
      <c r="B110" s="6" t="s">
        <v>650</v>
      </c>
      <c r="C110" s="8" t="s">
        <v>123</v>
      </c>
      <c r="D110" s="3">
        <f t="shared" si="2"/>
        <v>1</v>
      </c>
      <c r="E110" s="3">
        <v>0</v>
      </c>
      <c r="F110" s="3">
        <v>0</v>
      </c>
      <c r="G110" s="3">
        <v>1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9">
        <v>8000</v>
      </c>
    </row>
    <row r="111" spans="2:15" ht="38.25">
      <c r="B111" s="6" t="s">
        <v>642</v>
      </c>
      <c r="C111" s="8" t="s">
        <v>156</v>
      </c>
      <c r="D111" s="3">
        <f t="shared" si="2"/>
        <v>1</v>
      </c>
      <c r="E111" s="3">
        <v>1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19">
        <v>6700</v>
      </c>
    </row>
    <row r="112" spans="2:15" ht="38.25">
      <c r="B112" s="6" t="s">
        <v>214</v>
      </c>
      <c r="C112" s="8" t="s">
        <v>370</v>
      </c>
      <c r="D112" s="3">
        <f t="shared" si="2"/>
        <v>1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1</v>
      </c>
      <c r="N112" s="3">
        <v>0</v>
      </c>
      <c r="O112" s="19">
        <v>15617</v>
      </c>
    </row>
    <row r="113" spans="2:15" ht="12.75">
      <c r="B113" s="6" t="s">
        <v>552</v>
      </c>
      <c r="C113" s="8" t="s">
        <v>370</v>
      </c>
      <c r="D113" s="3">
        <f t="shared" si="2"/>
        <v>1</v>
      </c>
      <c r="E113" s="3">
        <v>1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19">
        <v>6700</v>
      </c>
    </row>
    <row r="114" spans="2:15" ht="12.75">
      <c r="B114" s="6" t="s">
        <v>442</v>
      </c>
      <c r="C114" s="8" t="s">
        <v>370</v>
      </c>
      <c r="D114" s="3">
        <f t="shared" si="2"/>
        <v>1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1</v>
      </c>
      <c r="K114" s="3">
        <v>0</v>
      </c>
      <c r="L114" s="3">
        <v>0</v>
      </c>
      <c r="M114" s="3">
        <v>0</v>
      </c>
      <c r="N114" s="3">
        <v>0</v>
      </c>
      <c r="O114" s="19">
        <v>11000</v>
      </c>
    </row>
    <row r="115" spans="2:15" ht="12.75">
      <c r="B115" s="6" t="s">
        <v>478</v>
      </c>
      <c r="C115" s="8" t="s">
        <v>370</v>
      </c>
      <c r="D115" s="3">
        <f t="shared" si="2"/>
        <v>1</v>
      </c>
      <c r="E115" s="3">
        <v>1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19">
        <v>6700</v>
      </c>
    </row>
    <row r="116" spans="2:15" ht="12.75">
      <c r="B116" s="6" t="s">
        <v>598</v>
      </c>
      <c r="C116" s="8" t="s">
        <v>370</v>
      </c>
      <c r="D116" s="3">
        <f t="shared" si="2"/>
        <v>1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1</v>
      </c>
      <c r="K116" s="3">
        <v>0</v>
      </c>
      <c r="L116" s="3">
        <v>0</v>
      </c>
      <c r="M116" s="3">
        <v>0</v>
      </c>
      <c r="N116" s="3">
        <v>0</v>
      </c>
      <c r="O116" s="19">
        <v>11000</v>
      </c>
    </row>
    <row r="117" spans="2:15" ht="38.25">
      <c r="B117" s="6" t="s">
        <v>124</v>
      </c>
      <c r="C117" s="8" t="s">
        <v>458</v>
      </c>
      <c r="D117" s="3">
        <f t="shared" si="2"/>
        <v>1</v>
      </c>
      <c r="E117" s="3">
        <v>1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19">
        <v>6700</v>
      </c>
    </row>
    <row r="118" spans="2:15" ht="12.75">
      <c r="B118" s="6" t="s">
        <v>308</v>
      </c>
      <c r="C118" s="8" t="s">
        <v>458</v>
      </c>
      <c r="D118" s="3">
        <f t="shared" si="2"/>
        <v>1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1</v>
      </c>
      <c r="L118" s="3">
        <v>0</v>
      </c>
      <c r="M118" s="3">
        <v>0</v>
      </c>
      <c r="N118" s="3">
        <v>0</v>
      </c>
      <c r="O118" s="19">
        <v>12000</v>
      </c>
    </row>
    <row r="119" spans="2:15" ht="25.5">
      <c r="B119" s="6" t="s">
        <v>75</v>
      </c>
      <c r="C119" s="8" t="s">
        <v>432</v>
      </c>
      <c r="D119" s="3">
        <f t="shared" si="2"/>
        <v>1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1</v>
      </c>
      <c r="N119" s="3">
        <v>0</v>
      </c>
      <c r="O119" s="19">
        <v>20000</v>
      </c>
    </row>
    <row r="120" spans="2:15" ht="12.75">
      <c r="B120" s="6" t="s">
        <v>566</v>
      </c>
      <c r="C120" s="8" t="s">
        <v>30</v>
      </c>
      <c r="D120" s="3">
        <f t="shared" si="2"/>
        <v>1</v>
      </c>
      <c r="E120" s="3">
        <v>0</v>
      </c>
      <c r="F120" s="3">
        <v>0</v>
      </c>
      <c r="G120" s="3">
        <v>1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19">
        <v>7214</v>
      </c>
    </row>
    <row r="121" spans="2:15" ht="25.5">
      <c r="B121" s="6" t="s">
        <v>319</v>
      </c>
      <c r="C121" s="8" t="s">
        <v>270</v>
      </c>
      <c r="D121" s="3">
        <f t="shared" si="2"/>
        <v>1</v>
      </c>
      <c r="E121" s="3">
        <v>1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19">
        <v>6700</v>
      </c>
    </row>
    <row r="122" spans="2:15" ht="25.5">
      <c r="B122" s="6" t="s">
        <v>593</v>
      </c>
      <c r="C122" s="8" t="s">
        <v>60</v>
      </c>
      <c r="D122" s="3">
        <f t="shared" si="2"/>
        <v>2</v>
      </c>
      <c r="E122" s="3">
        <v>0</v>
      </c>
      <c r="F122" s="3">
        <v>0</v>
      </c>
      <c r="G122" s="3">
        <v>1</v>
      </c>
      <c r="H122" s="3">
        <v>0</v>
      </c>
      <c r="I122" s="3">
        <v>0</v>
      </c>
      <c r="J122" s="3">
        <v>0</v>
      </c>
      <c r="K122" s="3">
        <v>0</v>
      </c>
      <c r="L122" s="3">
        <v>1</v>
      </c>
      <c r="M122" s="3">
        <v>0</v>
      </c>
      <c r="N122" s="3">
        <v>0</v>
      </c>
      <c r="O122" s="19">
        <v>11500</v>
      </c>
    </row>
    <row r="123" spans="2:15" ht="38.25">
      <c r="B123" s="6" t="s">
        <v>28</v>
      </c>
      <c r="C123" s="8" t="s">
        <v>60</v>
      </c>
      <c r="D123" s="3">
        <f t="shared" si="2"/>
        <v>1</v>
      </c>
      <c r="E123" s="3">
        <v>1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19">
        <v>6700</v>
      </c>
    </row>
    <row r="124" spans="2:15" ht="25.5">
      <c r="B124" s="6" t="s">
        <v>447</v>
      </c>
      <c r="C124" s="8" t="s">
        <v>147</v>
      </c>
      <c r="D124" s="3">
        <f t="shared" si="2"/>
        <v>12</v>
      </c>
      <c r="E124" s="3">
        <v>0</v>
      </c>
      <c r="F124" s="3">
        <v>0</v>
      </c>
      <c r="G124" s="3">
        <v>12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19">
        <v>7525</v>
      </c>
    </row>
    <row r="125" spans="2:15" ht="12.75">
      <c r="B125" s="6" t="s">
        <v>489</v>
      </c>
      <c r="C125" s="8" t="s">
        <v>147</v>
      </c>
      <c r="D125" s="3">
        <f t="shared" si="2"/>
        <v>1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1</v>
      </c>
      <c r="L125" s="3">
        <v>0</v>
      </c>
      <c r="M125" s="3">
        <v>0</v>
      </c>
      <c r="N125" s="3">
        <v>0</v>
      </c>
      <c r="O125" s="19">
        <v>12000</v>
      </c>
    </row>
    <row r="126" spans="2:15" ht="12.75">
      <c r="B126" s="6" t="s">
        <v>200</v>
      </c>
      <c r="C126" s="8" t="s">
        <v>534</v>
      </c>
      <c r="D126" s="3">
        <f t="shared" si="2"/>
        <v>3</v>
      </c>
      <c r="E126" s="3">
        <v>0</v>
      </c>
      <c r="F126" s="3">
        <v>0</v>
      </c>
      <c r="G126" s="3">
        <v>2</v>
      </c>
      <c r="H126" s="3">
        <v>0</v>
      </c>
      <c r="I126" s="3">
        <v>0</v>
      </c>
      <c r="J126" s="3">
        <v>0</v>
      </c>
      <c r="K126" s="3">
        <v>0</v>
      </c>
      <c r="L126" s="3">
        <v>1</v>
      </c>
      <c r="M126" s="3">
        <v>0</v>
      </c>
      <c r="N126" s="3">
        <v>0</v>
      </c>
      <c r="O126" s="19">
        <v>10150</v>
      </c>
    </row>
    <row r="127" spans="2:15" ht="25.5">
      <c r="B127" s="6" t="s">
        <v>296</v>
      </c>
      <c r="C127" s="8" t="s">
        <v>65</v>
      </c>
      <c r="D127" s="3">
        <f t="shared" si="2"/>
        <v>20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20</v>
      </c>
      <c r="L127" s="3">
        <v>0</v>
      </c>
      <c r="M127" s="3">
        <v>0</v>
      </c>
      <c r="N127" s="3">
        <v>0</v>
      </c>
      <c r="O127" s="19">
        <v>12000</v>
      </c>
    </row>
    <row r="128" spans="2:15" ht="12.75">
      <c r="B128" s="6" t="s">
        <v>51</v>
      </c>
      <c r="C128" s="8" t="s">
        <v>20</v>
      </c>
      <c r="D128" s="3">
        <f t="shared" si="2"/>
        <v>1</v>
      </c>
      <c r="E128" s="3">
        <v>0</v>
      </c>
      <c r="F128" s="3">
        <v>0</v>
      </c>
      <c r="G128" s="3">
        <v>1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19">
        <v>8000</v>
      </c>
    </row>
    <row r="129" spans="2:15" ht="12.75">
      <c r="B129" s="6" t="s">
        <v>547</v>
      </c>
      <c r="C129" s="8" t="s">
        <v>238</v>
      </c>
      <c r="D129" s="3">
        <f t="shared" si="2"/>
        <v>4</v>
      </c>
      <c r="E129" s="3">
        <v>3</v>
      </c>
      <c r="F129" s="3">
        <v>0</v>
      </c>
      <c r="G129" s="3">
        <v>1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19">
        <v>5939.25</v>
      </c>
    </row>
    <row r="130" spans="2:15" ht="12.75">
      <c r="B130" s="6" t="s">
        <v>309</v>
      </c>
      <c r="C130" s="8" t="s">
        <v>70</v>
      </c>
      <c r="D130" s="3">
        <f t="shared" si="2"/>
        <v>4</v>
      </c>
      <c r="E130" s="3">
        <v>0</v>
      </c>
      <c r="F130" s="3">
        <v>1</v>
      </c>
      <c r="G130" s="3">
        <v>1</v>
      </c>
      <c r="H130" s="3">
        <v>0</v>
      </c>
      <c r="I130" s="3">
        <v>0</v>
      </c>
      <c r="J130" s="3">
        <v>0</v>
      </c>
      <c r="K130" s="3">
        <v>1</v>
      </c>
      <c r="L130" s="3">
        <v>1</v>
      </c>
      <c r="M130" s="3">
        <v>0</v>
      </c>
      <c r="N130" s="3">
        <v>0</v>
      </c>
      <c r="O130" s="19">
        <v>9899.75</v>
      </c>
    </row>
    <row r="131" spans="2:15" ht="12.75">
      <c r="B131" s="6" t="s">
        <v>595</v>
      </c>
      <c r="C131" s="8" t="s">
        <v>70</v>
      </c>
      <c r="D131" s="3">
        <f t="shared" si="2"/>
        <v>1</v>
      </c>
      <c r="E131" s="3">
        <v>1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19">
        <v>6700</v>
      </c>
    </row>
    <row r="132" spans="2:15" ht="12.75">
      <c r="B132" s="6" t="s">
        <v>386</v>
      </c>
      <c r="C132" s="8" t="s">
        <v>542</v>
      </c>
      <c r="D132" s="3">
        <f t="shared" si="2"/>
        <v>3</v>
      </c>
      <c r="E132" s="3">
        <v>1</v>
      </c>
      <c r="F132" s="3">
        <v>0</v>
      </c>
      <c r="G132" s="3">
        <v>0</v>
      </c>
      <c r="H132" s="3">
        <v>0</v>
      </c>
      <c r="I132" s="3">
        <v>1</v>
      </c>
      <c r="J132" s="3">
        <v>0</v>
      </c>
      <c r="K132" s="3">
        <v>1</v>
      </c>
      <c r="L132" s="3">
        <v>0</v>
      </c>
      <c r="M132" s="3">
        <v>0</v>
      </c>
      <c r="N132" s="3">
        <v>0</v>
      </c>
      <c r="O132" s="19">
        <v>9566.67</v>
      </c>
    </row>
    <row r="133" spans="2:15" ht="25.5">
      <c r="B133" s="6" t="s">
        <v>571</v>
      </c>
      <c r="C133" s="8" t="s">
        <v>146</v>
      </c>
      <c r="D133" s="3">
        <f t="shared" si="2"/>
        <v>1</v>
      </c>
      <c r="E133" s="3">
        <v>1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19">
        <v>6700</v>
      </c>
    </row>
    <row r="134" spans="2:15" ht="25.5">
      <c r="B134" s="6" t="s">
        <v>318</v>
      </c>
      <c r="C134" s="8" t="s">
        <v>146</v>
      </c>
      <c r="D134" s="3">
        <f t="shared" si="2"/>
        <v>1</v>
      </c>
      <c r="E134" s="3">
        <v>0</v>
      </c>
      <c r="F134" s="3">
        <v>1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19">
        <v>7000</v>
      </c>
    </row>
    <row r="135" spans="2:15" ht="12.75">
      <c r="B135" s="6" t="s">
        <v>449</v>
      </c>
      <c r="C135" s="8" t="s">
        <v>175</v>
      </c>
      <c r="D135" s="3">
        <f t="shared" si="2"/>
        <v>1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1</v>
      </c>
      <c r="L135" s="3">
        <v>0</v>
      </c>
      <c r="M135" s="3">
        <v>0</v>
      </c>
      <c r="N135" s="3">
        <v>0</v>
      </c>
      <c r="O135" s="19">
        <v>12000</v>
      </c>
    </row>
    <row r="136" spans="2:15" ht="12.75">
      <c r="B136" s="6" t="s">
        <v>24</v>
      </c>
      <c r="C136" s="8" t="s">
        <v>175</v>
      </c>
      <c r="D136" s="3">
        <f aca="true" t="shared" si="3" ref="D136:D197">SUM(E136:N136)</f>
        <v>1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1</v>
      </c>
      <c r="L136" s="3">
        <v>0</v>
      </c>
      <c r="M136" s="3">
        <v>0</v>
      </c>
      <c r="N136" s="3">
        <v>0</v>
      </c>
      <c r="O136" s="19">
        <v>12000</v>
      </c>
    </row>
    <row r="137" spans="2:15" ht="12.75">
      <c r="B137" s="6" t="s">
        <v>455</v>
      </c>
      <c r="C137" s="8" t="s">
        <v>423</v>
      </c>
      <c r="D137" s="3">
        <f t="shared" si="3"/>
        <v>1</v>
      </c>
      <c r="E137" s="3">
        <v>1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19">
        <v>6700</v>
      </c>
    </row>
    <row r="138" spans="2:15" ht="12.75">
      <c r="B138" s="6" t="s">
        <v>155</v>
      </c>
      <c r="C138" s="8" t="s">
        <v>423</v>
      </c>
      <c r="D138" s="3">
        <f t="shared" si="3"/>
        <v>1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1</v>
      </c>
      <c r="M138" s="3">
        <v>0</v>
      </c>
      <c r="N138" s="3">
        <v>0</v>
      </c>
      <c r="O138" s="19">
        <v>14000</v>
      </c>
    </row>
    <row r="139" spans="2:15" ht="12.75">
      <c r="B139" s="6" t="s">
        <v>164</v>
      </c>
      <c r="C139" s="8" t="s">
        <v>634</v>
      </c>
      <c r="D139" s="3">
        <f t="shared" si="3"/>
        <v>1</v>
      </c>
      <c r="E139" s="3">
        <v>0</v>
      </c>
      <c r="F139" s="3">
        <v>1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19">
        <v>6800</v>
      </c>
    </row>
    <row r="140" spans="2:15" ht="12.75">
      <c r="B140" s="6" t="s">
        <v>52</v>
      </c>
      <c r="C140" s="8" t="s">
        <v>233</v>
      </c>
      <c r="D140" s="3">
        <f t="shared" si="3"/>
        <v>3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3</v>
      </c>
      <c r="M140" s="3">
        <v>0</v>
      </c>
      <c r="N140" s="3">
        <v>0</v>
      </c>
      <c r="O140" s="19">
        <v>13333.33</v>
      </c>
    </row>
    <row r="141" spans="2:15" ht="25.5">
      <c r="B141" s="6" t="s">
        <v>497</v>
      </c>
      <c r="C141" s="8" t="s">
        <v>235</v>
      </c>
      <c r="D141" s="3">
        <f t="shared" si="3"/>
        <v>3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3</v>
      </c>
      <c r="M141" s="3">
        <v>0</v>
      </c>
      <c r="N141" s="3">
        <v>0</v>
      </c>
      <c r="O141" s="19">
        <v>14333.33</v>
      </c>
    </row>
    <row r="142" spans="2:15" ht="12.75">
      <c r="B142" s="6" t="s">
        <v>652</v>
      </c>
      <c r="C142" s="8" t="s">
        <v>235</v>
      </c>
      <c r="D142" s="3">
        <f t="shared" si="3"/>
        <v>1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1</v>
      </c>
      <c r="K142" s="3">
        <v>0</v>
      </c>
      <c r="L142" s="3">
        <v>0</v>
      </c>
      <c r="M142" s="3">
        <v>0</v>
      </c>
      <c r="N142" s="3">
        <v>0</v>
      </c>
      <c r="O142" s="19">
        <v>10452</v>
      </c>
    </row>
    <row r="143" spans="2:15" ht="25.5">
      <c r="B143" s="6" t="s">
        <v>382</v>
      </c>
      <c r="C143" s="8" t="s">
        <v>29</v>
      </c>
      <c r="D143" s="3">
        <f t="shared" si="3"/>
        <v>1</v>
      </c>
      <c r="E143" s="3">
        <v>1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19">
        <v>6700</v>
      </c>
    </row>
    <row r="144" spans="2:15" ht="12.75">
      <c r="B144" s="6" t="s">
        <v>335</v>
      </c>
      <c r="C144" s="8" t="s">
        <v>29</v>
      </c>
      <c r="D144" s="3">
        <f t="shared" si="3"/>
        <v>1</v>
      </c>
      <c r="E144" s="3">
        <v>1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19">
        <v>6700</v>
      </c>
    </row>
    <row r="145" spans="2:15" ht="12.75">
      <c r="B145" s="6" t="s">
        <v>421</v>
      </c>
      <c r="C145" s="8" t="s">
        <v>494</v>
      </c>
      <c r="D145" s="3">
        <f t="shared" si="3"/>
        <v>6</v>
      </c>
      <c r="E145" s="3">
        <v>0</v>
      </c>
      <c r="F145" s="3">
        <v>2</v>
      </c>
      <c r="G145" s="3">
        <v>1</v>
      </c>
      <c r="H145" s="3">
        <v>0</v>
      </c>
      <c r="I145" s="3">
        <v>2</v>
      </c>
      <c r="J145" s="3">
        <v>0</v>
      </c>
      <c r="K145" s="3">
        <v>0</v>
      </c>
      <c r="L145" s="3">
        <v>1</v>
      </c>
      <c r="M145" s="3">
        <v>0</v>
      </c>
      <c r="N145" s="3">
        <v>0</v>
      </c>
      <c r="O145" s="19">
        <v>9290</v>
      </c>
    </row>
    <row r="146" spans="2:15" ht="12.75">
      <c r="B146" s="6" t="s">
        <v>300</v>
      </c>
      <c r="C146" s="8" t="s">
        <v>494</v>
      </c>
      <c r="D146" s="3">
        <f t="shared" si="3"/>
        <v>4</v>
      </c>
      <c r="E146" s="3">
        <v>0</v>
      </c>
      <c r="F146" s="3">
        <v>0</v>
      </c>
      <c r="G146" s="3">
        <v>1</v>
      </c>
      <c r="H146" s="3">
        <v>0</v>
      </c>
      <c r="I146" s="3">
        <v>1</v>
      </c>
      <c r="J146" s="3">
        <v>0</v>
      </c>
      <c r="K146" s="3">
        <v>1</v>
      </c>
      <c r="L146" s="3">
        <v>1</v>
      </c>
      <c r="M146" s="3">
        <v>0</v>
      </c>
      <c r="N146" s="3">
        <v>0</v>
      </c>
      <c r="O146" s="19">
        <v>10750</v>
      </c>
    </row>
    <row r="147" spans="2:15" ht="12.75">
      <c r="B147" s="6" t="s">
        <v>422</v>
      </c>
      <c r="C147" s="8" t="s">
        <v>494</v>
      </c>
      <c r="D147" s="3">
        <f t="shared" si="3"/>
        <v>2</v>
      </c>
      <c r="E147" s="3">
        <v>0</v>
      </c>
      <c r="F147" s="3">
        <v>0</v>
      </c>
      <c r="G147" s="3">
        <v>0</v>
      </c>
      <c r="H147" s="3">
        <v>0</v>
      </c>
      <c r="I147" s="3">
        <v>1</v>
      </c>
      <c r="J147" s="3">
        <v>0</v>
      </c>
      <c r="K147" s="3">
        <v>1</v>
      </c>
      <c r="L147" s="3">
        <v>0</v>
      </c>
      <c r="M147" s="3">
        <v>0</v>
      </c>
      <c r="N147" s="3">
        <v>0</v>
      </c>
      <c r="O147" s="19">
        <v>10994</v>
      </c>
    </row>
    <row r="148" spans="2:15" ht="12.75">
      <c r="B148" s="6" t="s">
        <v>461</v>
      </c>
      <c r="C148" s="8" t="s">
        <v>494</v>
      </c>
      <c r="D148" s="3">
        <f t="shared" si="3"/>
        <v>3</v>
      </c>
      <c r="E148" s="3">
        <v>1</v>
      </c>
      <c r="F148" s="3">
        <v>0</v>
      </c>
      <c r="G148" s="3">
        <v>0</v>
      </c>
      <c r="H148" s="3">
        <v>1</v>
      </c>
      <c r="I148" s="3">
        <v>1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19">
        <v>8266.67</v>
      </c>
    </row>
    <row r="149" spans="2:15" ht="12.75">
      <c r="B149" s="6" t="s">
        <v>110</v>
      </c>
      <c r="C149" s="8" t="s">
        <v>494</v>
      </c>
      <c r="D149" s="3">
        <f t="shared" si="3"/>
        <v>1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1</v>
      </c>
      <c r="N149" s="3">
        <v>0</v>
      </c>
      <c r="O149" s="19">
        <v>15176</v>
      </c>
    </row>
    <row r="150" spans="2:15" ht="12.75">
      <c r="B150" s="6" t="s">
        <v>391</v>
      </c>
      <c r="C150" s="8" t="s">
        <v>494</v>
      </c>
      <c r="D150" s="3">
        <f t="shared" si="3"/>
        <v>1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1</v>
      </c>
      <c r="N150" s="3">
        <v>0</v>
      </c>
      <c r="O150" s="19">
        <v>20000</v>
      </c>
    </row>
    <row r="151" spans="2:15" ht="12.75">
      <c r="B151" s="6" t="s">
        <v>202</v>
      </c>
      <c r="C151" s="8" t="s">
        <v>494</v>
      </c>
      <c r="D151" s="3">
        <f t="shared" si="3"/>
        <v>1</v>
      </c>
      <c r="E151" s="3">
        <v>1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19">
        <v>6700</v>
      </c>
    </row>
    <row r="152" spans="2:15" ht="25.5">
      <c r="B152" s="6" t="s">
        <v>359</v>
      </c>
      <c r="C152" s="8" t="s">
        <v>376</v>
      </c>
      <c r="D152" s="3">
        <f t="shared" si="3"/>
        <v>1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1</v>
      </c>
      <c r="L152" s="3">
        <v>0</v>
      </c>
      <c r="M152" s="3">
        <v>0</v>
      </c>
      <c r="N152" s="3">
        <v>0</v>
      </c>
      <c r="O152" s="19">
        <v>12000</v>
      </c>
    </row>
    <row r="153" spans="2:15" ht="25.5">
      <c r="B153" s="6" t="s">
        <v>451</v>
      </c>
      <c r="C153" s="8" t="s">
        <v>376</v>
      </c>
      <c r="D153" s="3">
        <f t="shared" si="3"/>
        <v>2</v>
      </c>
      <c r="E153" s="3">
        <v>0</v>
      </c>
      <c r="F153" s="3">
        <v>0</v>
      </c>
      <c r="G153" s="3">
        <v>0</v>
      </c>
      <c r="H153" s="3">
        <v>0</v>
      </c>
      <c r="I153" s="3">
        <v>1</v>
      </c>
      <c r="J153" s="3">
        <v>0</v>
      </c>
      <c r="K153" s="3">
        <v>0</v>
      </c>
      <c r="L153" s="3">
        <v>0</v>
      </c>
      <c r="M153" s="3">
        <v>1</v>
      </c>
      <c r="N153" s="3">
        <v>0</v>
      </c>
      <c r="O153" s="19">
        <v>14000</v>
      </c>
    </row>
    <row r="154" spans="2:15" ht="12.75">
      <c r="B154" s="6" t="s">
        <v>631</v>
      </c>
      <c r="C154" s="8" t="s">
        <v>376</v>
      </c>
      <c r="D154" s="3">
        <f t="shared" si="3"/>
        <v>4</v>
      </c>
      <c r="E154" s="3">
        <v>0</v>
      </c>
      <c r="F154" s="3">
        <v>0</v>
      </c>
      <c r="G154" s="3">
        <v>0</v>
      </c>
      <c r="H154" s="3">
        <v>1</v>
      </c>
      <c r="I154" s="3">
        <v>0</v>
      </c>
      <c r="J154" s="3">
        <v>0</v>
      </c>
      <c r="K154" s="3">
        <v>0</v>
      </c>
      <c r="L154" s="3">
        <v>0</v>
      </c>
      <c r="M154" s="3">
        <v>3</v>
      </c>
      <c r="N154" s="3">
        <v>0</v>
      </c>
      <c r="O154" s="19">
        <v>16375</v>
      </c>
    </row>
    <row r="155" spans="2:15" ht="12.75">
      <c r="B155" s="6" t="s">
        <v>412</v>
      </c>
      <c r="C155" s="8" t="s">
        <v>376</v>
      </c>
      <c r="D155" s="3">
        <f t="shared" si="3"/>
        <v>4</v>
      </c>
      <c r="E155" s="3">
        <v>1</v>
      </c>
      <c r="F155" s="3">
        <v>0</v>
      </c>
      <c r="G155" s="3">
        <v>0</v>
      </c>
      <c r="H155" s="3">
        <v>1</v>
      </c>
      <c r="I155" s="3">
        <v>0</v>
      </c>
      <c r="J155" s="3">
        <v>0</v>
      </c>
      <c r="K155" s="3">
        <v>0</v>
      </c>
      <c r="L155" s="3">
        <v>2</v>
      </c>
      <c r="M155" s="3">
        <v>0</v>
      </c>
      <c r="N155" s="3">
        <v>0</v>
      </c>
      <c r="O155" s="19">
        <v>11175</v>
      </c>
    </row>
    <row r="156" spans="2:15" ht="25.5">
      <c r="B156" s="6" t="s">
        <v>292</v>
      </c>
      <c r="C156" s="8" t="s">
        <v>376</v>
      </c>
      <c r="D156" s="3">
        <f t="shared" si="3"/>
        <v>1</v>
      </c>
      <c r="E156" s="3">
        <v>0</v>
      </c>
      <c r="F156" s="3">
        <v>0</v>
      </c>
      <c r="G156" s="3">
        <v>1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19">
        <v>7500</v>
      </c>
    </row>
    <row r="157" spans="2:15" ht="25.5">
      <c r="B157" s="6" t="s">
        <v>290</v>
      </c>
      <c r="C157" s="8" t="s">
        <v>376</v>
      </c>
      <c r="D157" s="3">
        <f t="shared" si="3"/>
        <v>1</v>
      </c>
      <c r="E157" s="3">
        <v>0</v>
      </c>
      <c r="F157" s="3">
        <v>0</v>
      </c>
      <c r="G157" s="3">
        <v>0</v>
      </c>
      <c r="H157" s="3">
        <v>1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19">
        <v>8500</v>
      </c>
    </row>
    <row r="158" spans="2:15" ht="12.75">
      <c r="B158" s="6" t="s">
        <v>564</v>
      </c>
      <c r="C158" s="8" t="s">
        <v>536</v>
      </c>
      <c r="D158" s="3">
        <f t="shared" si="3"/>
        <v>1</v>
      </c>
      <c r="E158" s="3">
        <v>0</v>
      </c>
      <c r="F158" s="3">
        <v>0</v>
      </c>
      <c r="G158" s="3">
        <v>0</v>
      </c>
      <c r="H158" s="3">
        <v>1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19">
        <v>9000</v>
      </c>
    </row>
    <row r="159" spans="2:15" ht="12.75">
      <c r="B159" s="6" t="s">
        <v>379</v>
      </c>
      <c r="C159" s="8" t="s">
        <v>536</v>
      </c>
      <c r="D159" s="3">
        <f t="shared" si="3"/>
        <v>1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1</v>
      </c>
      <c r="L159" s="3">
        <v>0</v>
      </c>
      <c r="M159" s="3">
        <v>0</v>
      </c>
      <c r="N159" s="3">
        <v>0</v>
      </c>
      <c r="O159" s="19">
        <v>11203</v>
      </c>
    </row>
    <row r="160" spans="2:15" ht="12.75">
      <c r="B160" s="6" t="s">
        <v>205</v>
      </c>
      <c r="C160" s="8" t="s">
        <v>536</v>
      </c>
      <c r="D160" s="3">
        <f t="shared" si="3"/>
        <v>5</v>
      </c>
      <c r="E160" s="3">
        <v>0</v>
      </c>
      <c r="F160" s="3">
        <v>0</v>
      </c>
      <c r="G160" s="3">
        <v>0</v>
      </c>
      <c r="H160" s="3">
        <v>0</v>
      </c>
      <c r="I160" s="3">
        <v>1</v>
      </c>
      <c r="J160" s="3">
        <v>0</v>
      </c>
      <c r="K160" s="3">
        <v>0</v>
      </c>
      <c r="L160" s="3">
        <v>1</v>
      </c>
      <c r="M160" s="3">
        <v>2</v>
      </c>
      <c r="N160" s="3">
        <v>1</v>
      </c>
      <c r="O160" s="19">
        <v>18256</v>
      </c>
    </row>
    <row r="161" spans="2:15" ht="25.5">
      <c r="B161" s="6" t="s">
        <v>93</v>
      </c>
      <c r="C161" s="8" t="s">
        <v>536</v>
      </c>
      <c r="D161" s="3">
        <f t="shared" si="3"/>
        <v>1</v>
      </c>
      <c r="E161" s="3">
        <v>0</v>
      </c>
      <c r="F161" s="3">
        <v>0</v>
      </c>
      <c r="G161" s="3">
        <v>0</v>
      </c>
      <c r="H161" s="3">
        <v>0</v>
      </c>
      <c r="I161" s="3">
        <v>1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19">
        <v>9700</v>
      </c>
    </row>
    <row r="162" spans="2:15" ht="12.75">
      <c r="B162" s="6" t="s">
        <v>68</v>
      </c>
      <c r="C162" s="8" t="s">
        <v>536</v>
      </c>
      <c r="D162" s="3">
        <f t="shared" si="3"/>
        <v>3</v>
      </c>
      <c r="E162" s="3">
        <v>2</v>
      </c>
      <c r="F162" s="3">
        <v>1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19">
        <v>6800</v>
      </c>
    </row>
    <row r="163" spans="2:15" ht="25.5">
      <c r="B163" s="6" t="s">
        <v>193</v>
      </c>
      <c r="C163" s="8" t="s">
        <v>632</v>
      </c>
      <c r="D163" s="3">
        <f t="shared" si="3"/>
        <v>1</v>
      </c>
      <c r="E163" s="3">
        <v>0</v>
      </c>
      <c r="F163" s="3">
        <v>1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19">
        <v>6760</v>
      </c>
    </row>
    <row r="164" spans="2:15" ht="25.5">
      <c r="B164" s="6" t="s">
        <v>315</v>
      </c>
      <c r="C164" s="8" t="s">
        <v>383</v>
      </c>
      <c r="D164" s="3">
        <f t="shared" si="3"/>
        <v>1</v>
      </c>
      <c r="E164" s="3">
        <v>0</v>
      </c>
      <c r="F164" s="3">
        <v>1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19">
        <v>7000</v>
      </c>
    </row>
    <row r="165" spans="2:15" ht="25.5">
      <c r="B165" s="6" t="s">
        <v>94</v>
      </c>
      <c r="C165" s="8" t="s">
        <v>215</v>
      </c>
      <c r="D165" s="3">
        <f t="shared" si="3"/>
        <v>1</v>
      </c>
      <c r="E165" s="3">
        <v>0</v>
      </c>
      <c r="F165" s="3">
        <v>0</v>
      </c>
      <c r="G165" s="3">
        <v>0</v>
      </c>
      <c r="H165" s="3">
        <v>0</v>
      </c>
      <c r="I165" s="3">
        <v>1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19">
        <v>9400</v>
      </c>
    </row>
    <row r="166" spans="2:15" ht="12.75">
      <c r="B166" s="6" t="s">
        <v>178</v>
      </c>
      <c r="C166" s="8" t="s">
        <v>215</v>
      </c>
      <c r="D166" s="3">
        <f t="shared" si="3"/>
        <v>4</v>
      </c>
      <c r="E166" s="3">
        <v>0</v>
      </c>
      <c r="F166" s="3">
        <v>0</v>
      </c>
      <c r="G166" s="3">
        <v>0</v>
      </c>
      <c r="H166" s="3">
        <v>1</v>
      </c>
      <c r="I166" s="3">
        <v>2</v>
      </c>
      <c r="J166" s="3">
        <v>1</v>
      </c>
      <c r="K166" s="3">
        <v>0</v>
      </c>
      <c r="L166" s="3">
        <v>0</v>
      </c>
      <c r="M166" s="3">
        <v>0</v>
      </c>
      <c r="N166" s="3">
        <v>0</v>
      </c>
      <c r="O166" s="19">
        <v>9863</v>
      </c>
    </row>
    <row r="167" spans="2:15" ht="12.75">
      <c r="B167" s="6" t="s">
        <v>453</v>
      </c>
      <c r="C167" s="8" t="s">
        <v>6</v>
      </c>
      <c r="D167" s="3">
        <f t="shared" si="3"/>
        <v>1</v>
      </c>
      <c r="E167" s="3">
        <v>0</v>
      </c>
      <c r="F167" s="3">
        <v>0</v>
      </c>
      <c r="G167" s="3">
        <v>0</v>
      </c>
      <c r="H167" s="3">
        <v>0</v>
      </c>
      <c r="I167" s="3">
        <v>1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19">
        <v>10000</v>
      </c>
    </row>
    <row r="168" spans="2:15" ht="12.75">
      <c r="B168" s="6" t="s">
        <v>417</v>
      </c>
      <c r="C168" s="8" t="s">
        <v>245</v>
      </c>
      <c r="D168" s="3">
        <f t="shared" si="3"/>
        <v>2</v>
      </c>
      <c r="E168" s="3">
        <v>1</v>
      </c>
      <c r="F168" s="3">
        <v>0</v>
      </c>
      <c r="G168" s="3">
        <v>0</v>
      </c>
      <c r="H168" s="3">
        <v>1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9">
        <v>6175</v>
      </c>
    </row>
    <row r="169" spans="2:15" ht="12.75">
      <c r="B169" s="6" t="s">
        <v>559</v>
      </c>
      <c r="C169" s="8" t="s">
        <v>384</v>
      </c>
      <c r="D169" s="3">
        <f t="shared" si="3"/>
        <v>1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1</v>
      </c>
      <c r="M169" s="3">
        <v>0</v>
      </c>
      <c r="N169" s="3">
        <v>0</v>
      </c>
      <c r="O169" s="19">
        <v>15000</v>
      </c>
    </row>
    <row r="170" spans="2:15" ht="12.75">
      <c r="B170" s="6" t="s">
        <v>368</v>
      </c>
      <c r="C170" s="8" t="s">
        <v>82</v>
      </c>
      <c r="D170" s="3">
        <f t="shared" si="3"/>
        <v>6</v>
      </c>
      <c r="E170" s="3">
        <v>1</v>
      </c>
      <c r="F170" s="3">
        <v>1</v>
      </c>
      <c r="G170" s="3">
        <v>1</v>
      </c>
      <c r="H170" s="3">
        <v>1</v>
      </c>
      <c r="I170" s="3">
        <v>1</v>
      </c>
      <c r="J170" s="3">
        <v>1</v>
      </c>
      <c r="K170" s="3">
        <v>0</v>
      </c>
      <c r="L170" s="3">
        <v>0</v>
      </c>
      <c r="M170" s="3">
        <v>0</v>
      </c>
      <c r="N170" s="3">
        <v>0</v>
      </c>
      <c r="O170" s="19">
        <v>8616.67</v>
      </c>
    </row>
    <row r="171" spans="2:15" ht="12.75">
      <c r="B171" s="6" t="s">
        <v>81</v>
      </c>
      <c r="C171" s="8" t="s">
        <v>543</v>
      </c>
      <c r="D171" s="3">
        <f t="shared" si="3"/>
        <v>1</v>
      </c>
      <c r="E171" s="3">
        <v>0</v>
      </c>
      <c r="F171" s="3">
        <v>0</v>
      </c>
      <c r="G171" s="3">
        <v>1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9">
        <v>8000</v>
      </c>
    </row>
    <row r="172" spans="2:15" ht="12.75">
      <c r="B172" s="6" t="s">
        <v>493</v>
      </c>
      <c r="C172" s="8" t="s">
        <v>543</v>
      </c>
      <c r="D172" s="3">
        <f t="shared" si="3"/>
        <v>1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1</v>
      </c>
      <c r="M172" s="3">
        <v>0</v>
      </c>
      <c r="N172" s="3">
        <v>0</v>
      </c>
      <c r="O172" s="19">
        <v>13500</v>
      </c>
    </row>
    <row r="173" spans="2:15" ht="25.5">
      <c r="B173" s="6" t="s">
        <v>346</v>
      </c>
      <c r="C173" s="8" t="s">
        <v>266</v>
      </c>
      <c r="D173" s="3">
        <f t="shared" si="3"/>
        <v>3</v>
      </c>
      <c r="E173" s="3">
        <v>1</v>
      </c>
      <c r="F173" s="3">
        <v>1</v>
      </c>
      <c r="G173" s="3">
        <v>0</v>
      </c>
      <c r="H173" s="3">
        <v>1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9">
        <v>7566.67</v>
      </c>
    </row>
    <row r="174" spans="2:15" ht="25.5">
      <c r="B174" s="6" t="s">
        <v>653</v>
      </c>
      <c r="C174" s="8" t="s">
        <v>266</v>
      </c>
      <c r="D174" s="3">
        <f t="shared" si="3"/>
        <v>3</v>
      </c>
      <c r="E174" s="3">
        <v>1</v>
      </c>
      <c r="F174" s="3">
        <v>0</v>
      </c>
      <c r="G174" s="3">
        <v>0</v>
      </c>
      <c r="H174" s="3">
        <v>0</v>
      </c>
      <c r="I174" s="3">
        <v>2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9">
        <v>8733.33</v>
      </c>
    </row>
    <row r="175" spans="2:15" ht="38.25">
      <c r="B175" s="6" t="s">
        <v>177</v>
      </c>
      <c r="C175" s="8" t="s">
        <v>266</v>
      </c>
      <c r="D175" s="3">
        <f t="shared" si="3"/>
        <v>1</v>
      </c>
      <c r="E175" s="3">
        <v>1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19">
        <v>6700</v>
      </c>
    </row>
    <row r="176" spans="2:15" ht="12.75">
      <c r="B176" s="6" t="s">
        <v>7</v>
      </c>
      <c r="C176" s="8" t="s">
        <v>468</v>
      </c>
      <c r="D176" s="3">
        <f t="shared" si="3"/>
        <v>8</v>
      </c>
      <c r="E176" s="3">
        <v>4</v>
      </c>
      <c r="F176" s="3">
        <v>0</v>
      </c>
      <c r="G176" s="3">
        <v>1</v>
      </c>
      <c r="H176" s="3">
        <v>1</v>
      </c>
      <c r="I176" s="3">
        <v>2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9">
        <v>7862.5</v>
      </c>
    </row>
    <row r="177" spans="2:15" ht="25.5">
      <c r="B177" s="6" t="s">
        <v>157</v>
      </c>
      <c r="C177" s="8" t="s">
        <v>468</v>
      </c>
      <c r="D177" s="3">
        <f t="shared" si="3"/>
        <v>2</v>
      </c>
      <c r="E177" s="3">
        <v>0</v>
      </c>
      <c r="F177" s="3">
        <v>2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9">
        <v>6800</v>
      </c>
    </row>
    <row r="178" spans="2:15" ht="12.75">
      <c r="B178" s="6" t="s">
        <v>57</v>
      </c>
      <c r="C178" s="8" t="s">
        <v>468</v>
      </c>
      <c r="D178" s="3">
        <f t="shared" si="3"/>
        <v>1</v>
      </c>
      <c r="E178" s="3">
        <v>0</v>
      </c>
      <c r="F178" s="3">
        <v>1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9">
        <v>7000</v>
      </c>
    </row>
    <row r="179" spans="2:15" ht="12.75">
      <c r="B179" s="6" t="s">
        <v>99</v>
      </c>
      <c r="C179" s="8" t="s">
        <v>255</v>
      </c>
      <c r="D179" s="3">
        <f t="shared" si="3"/>
        <v>1</v>
      </c>
      <c r="E179" s="3">
        <v>0</v>
      </c>
      <c r="F179" s="3">
        <v>0</v>
      </c>
      <c r="G179" s="3">
        <v>1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9">
        <v>8000</v>
      </c>
    </row>
    <row r="180" spans="2:15" ht="12.75">
      <c r="B180" s="6" t="s">
        <v>428</v>
      </c>
      <c r="C180" s="8" t="s">
        <v>596</v>
      </c>
      <c r="D180" s="3">
        <f t="shared" si="3"/>
        <v>1</v>
      </c>
      <c r="E180" s="3">
        <v>0</v>
      </c>
      <c r="F180" s="3">
        <v>0</v>
      </c>
      <c r="G180" s="3">
        <v>1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9">
        <v>8000</v>
      </c>
    </row>
    <row r="181" spans="2:15" ht="12.75">
      <c r="B181" s="6" t="s">
        <v>117</v>
      </c>
      <c r="C181" s="8" t="s">
        <v>98</v>
      </c>
      <c r="D181" s="3">
        <f t="shared" si="3"/>
        <v>6</v>
      </c>
      <c r="E181" s="3">
        <v>5</v>
      </c>
      <c r="F181" s="3">
        <v>0</v>
      </c>
      <c r="G181" s="3">
        <v>1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9">
        <v>6833.33</v>
      </c>
    </row>
    <row r="182" spans="2:15" ht="12.75">
      <c r="B182" s="6" t="s">
        <v>148</v>
      </c>
      <c r="C182" s="8" t="s">
        <v>279</v>
      </c>
      <c r="D182" s="3">
        <f t="shared" si="3"/>
        <v>1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1</v>
      </c>
      <c r="M182" s="3">
        <v>0</v>
      </c>
      <c r="N182" s="3">
        <v>0</v>
      </c>
      <c r="O182" s="19">
        <v>15000</v>
      </c>
    </row>
    <row r="183" spans="2:15" ht="12.75">
      <c r="B183" s="6" t="s">
        <v>638</v>
      </c>
      <c r="C183" s="8" t="s">
        <v>279</v>
      </c>
      <c r="D183" s="3">
        <f t="shared" si="3"/>
        <v>3</v>
      </c>
      <c r="E183" s="3">
        <v>1</v>
      </c>
      <c r="F183" s="3">
        <v>0</v>
      </c>
      <c r="G183" s="3">
        <v>0</v>
      </c>
      <c r="H183" s="3">
        <v>2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9">
        <v>8066.67</v>
      </c>
    </row>
    <row r="184" spans="2:15" ht="12.75">
      <c r="B184" s="6" t="s">
        <v>475</v>
      </c>
      <c r="C184" s="8" t="s">
        <v>279</v>
      </c>
      <c r="D184" s="3">
        <f t="shared" si="3"/>
        <v>1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1</v>
      </c>
      <c r="L184" s="3">
        <v>0</v>
      </c>
      <c r="M184" s="3">
        <v>0</v>
      </c>
      <c r="N184" s="3">
        <v>0</v>
      </c>
      <c r="O184" s="19">
        <v>12000</v>
      </c>
    </row>
    <row r="185" spans="2:15" ht="12.75">
      <c r="B185" s="6" t="s">
        <v>332</v>
      </c>
      <c r="C185" s="8" t="s">
        <v>114</v>
      </c>
      <c r="D185" s="3">
        <f t="shared" si="3"/>
        <v>22</v>
      </c>
      <c r="E185" s="3">
        <v>0</v>
      </c>
      <c r="F185" s="3">
        <v>1</v>
      </c>
      <c r="G185" s="3">
        <v>9</v>
      </c>
      <c r="H185" s="3">
        <v>2</v>
      </c>
      <c r="I185" s="3">
        <v>5</v>
      </c>
      <c r="J185" s="3">
        <v>0</v>
      </c>
      <c r="K185" s="3">
        <v>3</v>
      </c>
      <c r="L185" s="3">
        <v>2</v>
      </c>
      <c r="M185" s="3">
        <v>0</v>
      </c>
      <c r="N185" s="3">
        <v>0</v>
      </c>
      <c r="O185" s="19">
        <v>9568.18</v>
      </c>
    </row>
    <row r="186" spans="2:15" ht="12.75">
      <c r="B186" s="6" t="s">
        <v>13</v>
      </c>
      <c r="C186" s="8" t="s">
        <v>161</v>
      </c>
      <c r="D186" s="3">
        <f t="shared" si="3"/>
        <v>6</v>
      </c>
      <c r="E186" s="3">
        <v>1</v>
      </c>
      <c r="F186" s="3">
        <v>0</v>
      </c>
      <c r="G186" s="3">
        <v>0</v>
      </c>
      <c r="H186" s="3">
        <v>2</v>
      </c>
      <c r="I186" s="3">
        <v>0</v>
      </c>
      <c r="J186" s="3">
        <v>0</v>
      </c>
      <c r="K186" s="3">
        <v>0</v>
      </c>
      <c r="L186" s="3">
        <v>2</v>
      </c>
      <c r="M186" s="3">
        <v>1</v>
      </c>
      <c r="N186" s="3">
        <v>0</v>
      </c>
      <c r="O186" s="19">
        <v>11350</v>
      </c>
    </row>
    <row r="187" spans="2:15" ht="25.5">
      <c r="B187" s="6" t="s">
        <v>354</v>
      </c>
      <c r="C187" s="8" t="s">
        <v>161</v>
      </c>
      <c r="D187" s="3">
        <f t="shared" si="3"/>
        <v>1</v>
      </c>
      <c r="E187" s="3">
        <v>0</v>
      </c>
      <c r="F187" s="3">
        <v>1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19">
        <v>6800</v>
      </c>
    </row>
    <row r="188" spans="2:15" ht="12.75">
      <c r="B188" s="6" t="s">
        <v>625</v>
      </c>
      <c r="C188" s="8" t="s">
        <v>161</v>
      </c>
      <c r="D188" s="3">
        <f t="shared" si="3"/>
        <v>27</v>
      </c>
      <c r="E188" s="3">
        <v>0</v>
      </c>
      <c r="F188" s="3">
        <v>0</v>
      </c>
      <c r="G188" s="3">
        <v>0</v>
      </c>
      <c r="H188" s="3">
        <v>27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9">
        <v>8400</v>
      </c>
    </row>
    <row r="189" spans="2:15" ht="38.25">
      <c r="B189" s="6" t="s">
        <v>581</v>
      </c>
      <c r="C189" s="8" t="s">
        <v>496</v>
      </c>
      <c r="D189" s="3">
        <f t="shared" si="3"/>
        <v>1</v>
      </c>
      <c r="E189" s="3">
        <v>0</v>
      </c>
      <c r="F189" s="3">
        <v>0</v>
      </c>
      <c r="G189" s="3">
        <v>1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9">
        <v>8000</v>
      </c>
    </row>
    <row r="190" spans="2:15" ht="38.25">
      <c r="B190" s="6" t="s">
        <v>192</v>
      </c>
      <c r="C190" s="8" t="s">
        <v>496</v>
      </c>
      <c r="D190" s="3">
        <f t="shared" si="3"/>
        <v>1</v>
      </c>
      <c r="E190" s="3">
        <v>0</v>
      </c>
      <c r="F190" s="3">
        <v>1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9">
        <v>7000</v>
      </c>
    </row>
    <row r="191" spans="2:15" ht="51">
      <c r="B191" s="6" t="s">
        <v>58</v>
      </c>
      <c r="C191" s="8" t="s">
        <v>459</v>
      </c>
      <c r="D191" s="3">
        <f t="shared" si="3"/>
        <v>1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1</v>
      </c>
      <c r="N191" s="3">
        <v>0</v>
      </c>
      <c r="O191" s="19">
        <v>20000</v>
      </c>
    </row>
    <row r="192" spans="2:15" ht="25.5">
      <c r="B192" s="6" t="s">
        <v>603</v>
      </c>
      <c r="C192" s="8" t="s">
        <v>134</v>
      </c>
      <c r="D192" s="3">
        <f t="shared" si="3"/>
        <v>1</v>
      </c>
      <c r="E192" s="3">
        <v>0</v>
      </c>
      <c r="F192" s="3">
        <v>1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19">
        <v>7000</v>
      </c>
    </row>
    <row r="193" spans="2:15" ht="12.75">
      <c r="B193" s="6" t="s">
        <v>448</v>
      </c>
      <c r="C193" s="8" t="s">
        <v>476</v>
      </c>
      <c r="D193" s="3">
        <f t="shared" si="3"/>
        <v>1</v>
      </c>
      <c r="E193" s="3">
        <v>0</v>
      </c>
      <c r="F193" s="3">
        <v>1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19">
        <v>7000</v>
      </c>
    </row>
    <row r="194" spans="2:15" ht="25.5">
      <c r="B194" s="6" t="s">
        <v>648</v>
      </c>
      <c r="C194" s="8" t="s">
        <v>77</v>
      </c>
      <c r="D194" s="3">
        <f t="shared" si="3"/>
        <v>1</v>
      </c>
      <c r="E194" s="3">
        <v>1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9">
        <v>6700</v>
      </c>
    </row>
    <row r="195" spans="2:15" ht="12.75">
      <c r="B195" s="6" t="s">
        <v>515</v>
      </c>
      <c r="C195" s="8" t="s">
        <v>109</v>
      </c>
      <c r="D195" s="3">
        <f t="shared" si="3"/>
        <v>1</v>
      </c>
      <c r="E195" s="3">
        <v>0</v>
      </c>
      <c r="F195" s="3">
        <v>1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9">
        <v>7000</v>
      </c>
    </row>
    <row r="196" spans="2:15" ht="25.5">
      <c r="B196" s="6" t="s">
        <v>53</v>
      </c>
      <c r="C196" s="8" t="s">
        <v>109</v>
      </c>
      <c r="D196" s="3">
        <f t="shared" si="3"/>
        <v>9</v>
      </c>
      <c r="E196" s="3">
        <v>1</v>
      </c>
      <c r="F196" s="3">
        <v>0</v>
      </c>
      <c r="G196" s="3">
        <v>2</v>
      </c>
      <c r="H196" s="3">
        <v>1</v>
      </c>
      <c r="I196" s="3">
        <v>3</v>
      </c>
      <c r="J196" s="3">
        <v>0</v>
      </c>
      <c r="K196" s="3">
        <v>2</v>
      </c>
      <c r="L196" s="3">
        <v>0</v>
      </c>
      <c r="M196" s="3">
        <v>0</v>
      </c>
      <c r="N196" s="3">
        <v>0</v>
      </c>
      <c r="O196" s="19">
        <v>9455.56</v>
      </c>
    </row>
    <row r="197" spans="2:15" ht="38.25">
      <c r="B197" s="6" t="s">
        <v>416</v>
      </c>
      <c r="C197" s="8" t="s">
        <v>647</v>
      </c>
      <c r="D197" s="3">
        <f t="shared" si="3"/>
        <v>1</v>
      </c>
      <c r="E197" s="3">
        <v>1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9">
        <v>6700</v>
      </c>
    </row>
    <row r="198" spans="2:15" ht="25.5">
      <c r="B198" s="6" t="s">
        <v>369</v>
      </c>
      <c r="C198" s="8" t="s">
        <v>647</v>
      </c>
      <c r="D198" s="3">
        <f aca="true" t="shared" si="4" ref="D198:D258">SUM(E198:N198)</f>
        <v>1</v>
      </c>
      <c r="E198" s="3">
        <v>1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19">
        <v>6700</v>
      </c>
    </row>
    <row r="199" spans="2:15" ht="63.75">
      <c r="B199" s="6" t="s">
        <v>47</v>
      </c>
      <c r="C199" s="8" t="s">
        <v>647</v>
      </c>
      <c r="D199" s="3">
        <f t="shared" si="4"/>
        <v>1</v>
      </c>
      <c r="E199" s="3">
        <v>0</v>
      </c>
      <c r="F199" s="3">
        <v>1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9">
        <v>7000</v>
      </c>
    </row>
    <row r="200" spans="2:15" ht="12.75">
      <c r="B200" s="6" t="s">
        <v>531</v>
      </c>
      <c r="C200" s="8" t="s">
        <v>599</v>
      </c>
      <c r="D200" s="3">
        <f t="shared" si="4"/>
        <v>33</v>
      </c>
      <c r="E200" s="3">
        <v>6</v>
      </c>
      <c r="F200" s="3">
        <v>3</v>
      </c>
      <c r="G200" s="3">
        <v>21</v>
      </c>
      <c r="H200" s="3">
        <v>3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9">
        <v>7635.15</v>
      </c>
    </row>
    <row r="201" spans="2:15" ht="12.75">
      <c r="B201" s="6" t="s">
        <v>645</v>
      </c>
      <c r="C201" s="8" t="s">
        <v>305</v>
      </c>
      <c r="D201" s="3">
        <f t="shared" si="4"/>
        <v>3</v>
      </c>
      <c r="E201" s="3">
        <v>1</v>
      </c>
      <c r="F201" s="3">
        <v>0</v>
      </c>
      <c r="G201" s="3">
        <v>1</v>
      </c>
      <c r="H201" s="3">
        <v>1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9">
        <v>7750</v>
      </c>
    </row>
    <row r="202" spans="2:15" ht="12.75">
      <c r="B202" s="6" t="s">
        <v>342</v>
      </c>
      <c r="C202" s="8" t="s">
        <v>305</v>
      </c>
      <c r="D202" s="3">
        <f t="shared" si="4"/>
        <v>5</v>
      </c>
      <c r="E202" s="3">
        <v>0</v>
      </c>
      <c r="F202" s="3">
        <v>1</v>
      </c>
      <c r="G202" s="3">
        <v>1</v>
      </c>
      <c r="H202" s="3">
        <v>0</v>
      </c>
      <c r="I202" s="3">
        <v>1</v>
      </c>
      <c r="J202" s="3">
        <v>0</v>
      </c>
      <c r="K202" s="3">
        <v>0</v>
      </c>
      <c r="L202" s="3">
        <v>2</v>
      </c>
      <c r="M202" s="3">
        <v>0</v>
      </c>
      <c r="N202" s="3">
        <v>0</v>
      </c>
      <c r="O202" s="19">
        <v>9950</v>
      </c>
    </row>
    <row r="203" spans="2:15" ht="12.75">
      <c r="B203" s="6" t="s">
        <v>63</v>
      </c>
      <c r="C203" s="8" t="s">
        <v>112</v>
      </c>
      <c r="D203" s="3">
        <f t="shared" si="4"/>
        <v>1</v>
      </c>
      <c r="E203" s="3">
        <v>1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9">
        <v>6700</v>
      </c>
    </row>
    <row r="204" spans="2:15" ht="12.75">
      <c r="B204" s="6" t="s">
        <v>128</v>
      </c>
      <c r="C204" s="8" t="s">
        <v>145</v>
      </c>
      <c r="D204" s="3">
        <f t="shared" si="4"/>
        <v>4</v>
      </c>
      <c r="E204" s="3">
        <v>1</v>
      </c>
      <c r="F204" s="3">
        <v>1</v>
      </c>
      <c r="G204" s="3">
        <v>0</v>
      </c>
      <c r="H204" s="3">
        <v>0</v>
      </c>
      <c r="I204" s="3">
        <v>0</v>
      </c>
      <c r="J204" s="3">
        <v>0</v>
      </c>
      <c r="K204" s="3">
        <v>2</v>
      </c>
      <c r="L204" s="3">
        <v>0</v>
      </c>
      <c r="M204" s="3">
        <v>0</v>
      </c>
      <c r="N204" s="3">
        <v>0</v>
      </c>
      <c r="O204" s="19">
        <v>9425</v>
      </c>
    </row>
    <row r="205" spans="2:15" ht="38.25">
      <c r="B205" s="6" t="s">
        <v>87</v>
      </c>
      <c r="C205" s="8" t="s">
        <v>145</v>
      </c>
      <c r="D205" s="3">
        <f t="shared" si="4"/>
        <v>1</v>
      </c>
      <c r="E205" s="3">
        <v>1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19">
        <v>6700</v>
      </c>
    </row>
    <row r="206" spans="2:15" ht="12.75">
      <c r="B206" s="6" t="s">
        <v>183</v>
      </c>
      <c r="C206" s="8" t="s">
        <v>145</v>
      </c>
      <c r="D206" s="3">
        <f t="shared" si="4"/>
        <v>2</v>
      </c>
      <c r="E206" s="3">
        <v>1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1</v>
      </c>
      <c r="L206" s="3">
        <v>0</v>
      </c>
      <c r="M206" s="3">
        <v>0</v>
      </c>
      <c r="N206" s="3">
        <v>0</v>
      </c>
      <c r="O206" s="19">
        <v>9350</v>
      </c>
    </row>
    <row r="207" spans="2:15" ht="25.5">
      <c r="B207" s="6" t="s">
        <v>530</v>
      </c>
      <c r="C207" s="8" t="s">
        <v>145</v>
      </c>
      <c r="D207" s="3">
        <f t="shared" si="4"/>
        <v>3</v>
      </c>
      <c r="E207" s="3">
        <v>0</v>
      </c>
      <c r="F207" s="3">
        <v>0</v>
      </c>
      <c r="G207" s="3">
        <v>0</v>
      </c>
      <c r="H207" s="3">
        <v>1</v>
      </c>
      <c r="I207" s="3">
        <v>0</v>
      </c>
      <c r="J207" s="3">
        <v>0</v>
      </c>
      <c r="K207" s="3">
        <v>0</v>
      </c>
      <c r="L207" s="3">
        <v>2</v>
      </c>
      <c r="M207" s="3">
        <v>0</v>
      </c>
      <c r="N207" s="3">
        <v>0</v>
      </c>
      <c r="O207" s="19">
        <v>11666.67</v>
      </c>
    </row>
    <row r="208" spans="2:15" ht="12.75">
      <c r="B208" s="6" t="s">
        <v>276</v>
      </c>
      <c r="C208" s="8" t="s">
        <v>601</v>
      </c>
      <c r="D208" s="3">
        <f t="shared" si="4"/>
        <v>26</v>
      </c>
      <c r="E208" s="3">
        <v>0</v>
      </c>
      <c r="F208" s="3">
        <v>2</v>
      </c>
      <c r="G208" s="3">
        <v>1</v>
      </c>
      <c r="H208" s="3">
        <v>23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9">
        <v>7970.19</v>
      </c>
    </row>
    <row r="209" spans="2:15" ht="25.5">
      <c r="B209" s="6" t="s">
        <v>590</v>
      </c>
      <c r="C209" s="8" t="s">
        <v>636</v>
      </c>
      <c r="D209" s="3">
        <f t="shared" si="4"/>
        <v>2</v>
      </c>
      <c r="E209" s="3">
        <v>0</v>
      </c>
      <c r="F209" s="3">
        <v>0</v>
      </c>
      <c r="G209" s="3">
        <v>0</v>
      </c>
      <c r="H209" s="3">
        <v>0</v>
      </c>
      <c r="I209" s="3">
        <v>2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19">
        <v>10000</v>
      </c>
    </row>
    <row r="210" spans="2:15" ht="25.5">
      <c r="B210" s="6" t="s">
        <v>307</v>
      </c>
      <c r="C210" s="8" t="s">
        <v>184</v>
      </c>
      <c r="D210" s="3">
        <f t="shared" si="4"/>
        <v>1</v>
      </c>
      <c r="E210" s="3">
        <v>1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9">
        <v>6700</v>
      </c>
    </row>
    <row r="211" spans="2:15" ht="12.75">
      <c r="B211" s="6" t="s">
        <v>281</v>
      </c>
      <c r="C211" s="8" t="s">
        <v>260</v>
      </c>
      <c r="D211" s="3">
        <f t="shared" si="4"/>
        <v>41</v>
      </c>
      <c r="E211" s="3">
        <v>16</v>
      </c>
      <c r="F211" s="3">
        <v>6</v>
      </c>
      <c r="G211" s="3">
        <v>9</v>
      </c>
      <c r="H211" s="3">
        <v>0</v>
      </c>
      <c r="I211" s="3">
        <v>7</v>
      </c>
      <c r="J211" s="3">
        <v>0</v>
      </c>
      <c r="K211" s="3">
        <v>2</v>
      </c>
      <c r="L211" s="3">
        <v>1</v>
      </c>
      <c r="M211" s="3">
        <v>0</v>
      </c>
      <c r="N211" s="3">
        <v>0</v>
      </c>
      <c r="O211" s="19">
        <v>7980.49</v>
      </c>
    </row>
    <row r="212" spans="2:15" ht="12.75">
      <c r="B212" s="6" t="s">
        <v>644</v>
      </c>
      <c r="C212" s="8" t="s">
        <v>61</v>
      </c>
      <c r="D212" s="3">
        <f t="shared" si="4"/>
        <v>9</v>
      </c>
      <c r="E212" s="3">
        <v>5</v>
      </c>
      <c r="F212" s="3">
        <v>1</v>
      </c>
      <c r="G212" s="3">
        <v>2</v>
      </c>
      <c r="H212" s="3">
        <v>0</v>
      </c>
      <c r="I212" s="3">
        <v>0</v>
      </c>
      <c r="J212" s="3">
        <v>1</v>
      </c>
      <c r="K212" s="3">
        <v>0</v>
      </c>
      <c r="L212" s="3">
        <v>0</v>
      </c>
      <c r="M212" s="3">
        <v>0</v>
      </c>
      <c r="N212" s="3">
        <v>0</v>
      </c>
      <c r="O212" s="19">
        <v>7411.11</v>
      </c>
    </row>
    <row r="213" spans="2:15" ht="12.75">
      <c r="B213" s="6" t="s">
        <v>90</v>
      </c>
      <c r="C213" s="8" t="s">
        <v>61</v>
      </c>
      <c r="D213" s="3">
        <f t="shared" si="4"/>
        <v>5</v>
      </c>
      <c r="E213" s="3">
        <v>1</v>
      </c>
      <c r="F213" s="3">
        <v>1</v>
      </c>
      <c r="G213" s="3">
        <v>2</v>
      </c>
      <c r="H213" s="3">
        <v>0</v>
      </c>
      <c r="I213" s="3">
        <v>1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9">
        <v>7940</v>
      </c>
    </row>
    <row r="214" spans="2:15" ht="12.75">
      <c r="B214" s="6" t="s">
        <v>444</v>
      </c>
      <c r="C214" s="8" t="s">
        <v>61</v>
      </c>
      <c r="D214" s="3">
        <f t="shared" si="4"/>
        <v>2</v>
      </c>
      <c r="E214" s="3">
        <v>1</v>
      </c>
      <c r="F214" s="3">
        <v>0</v>
      </c>
      <c r="G214" s="3">
        <v>1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9">
        <v>7350</v>
      </c>
    </row>
    <row r="215" spans="2:15" ht="12.75">
      <c r="B215" s="6" t="s">
        <v>639</v>
      </c>
      <c r="C215" s="8" t="s">
        <v>61</v>
      </c>
      <c r="D215" s="3">
        <f t="shared" si="4"/>
        <v>19</v>
      </c>
      <c r="E215" s="3">
        <v>8</v>
      </c>
      <c r="F215" s="3">
        <v>4</v>
      </c>
      <c r="G215" s="3">
        <v>4</v>
      </c>
      <c r="H215" s="3">
        <v>1</v>
      </c>
      <c r="I215" s="3">
        <v>0</v>
      </c>
      <c r="J215" s="3">
        <v>0</v>
      </c>
      <c r="K215" s="3">
        <v>1</v>
      </c>
      <c r="L215" s="3">
        <v>0</v>
      </c>
      <c r="M215" s="3">
        <v>1</v>
      </c>
      <c r="N215" s="3">
        <v>0</v>
      </c>
      <c r="O215" s="19">
        <v>7902.63</v>
      </c>
    </row>
    <row r="216" spans="2:15" ht="12.75">
      <c r="B216" s="6" t="s">
        <v>487</v>
      </c>
      <c r="C216" s="8" t="s">
        <v>211</v>
      </c>
      <c r="D216" s="3">
        <f t="shared" si="4"/>
        <v>1</v>
      </c>
      <c r="E216" s="3">
        <v>0</v>
      </c>
      <c r="F216" s="3">
        <v>0</v>
      </c>
      <c r="G216" s="3">
        <v>1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9">
        <v>7500</v>
      </c>
    </row>
    <row r="217" spans="2:15" ht="89.25">
      <c r="B217" s="6" t="s">
        <v>629</v>
      </c>
      <c r="C217" s="8" t="s">
        <v>3</v>
      </c>
      <c r="D217" s="3">
        <f t="shared" si="4"/>
        <v>2</v>
      </c>
      <c r="E217" s="3">
        <v>2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19">
        <v>6700</v>
      </c>
    </row>
    <row r="218" spans="2:15" ht="38.25">
      <c r="B218" s="6" t="s">
        <v>43</v>
      </c>
      <c r="C218" s="8" t="s">
        <v>3</v>
      </c>
      <c r="D218" s="3">
        <f t="shared" si="4"/>
        <v>1</v>
      </c>
      <c r="E218" s="3">
        <v>1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19">
        <v>6700</v>
      </c>
    </row>
    <row r="219" spans="2:15" ht="12.75">
      <c r="B219" s="6" t="s">
        <v>414</v>
      </c>
      <c r="C219" s="8" t="s">
        <v>96</v>
      </c>
      <c r="D219" s="3">
        <f t="shared" si="4"/>
        <v>1</v>
      </c>
      <c r="E219" s="3">
        <v>0</v>
      </c>
      <c r="F219" s="3">
        <v>0</v>
      </c>
      <c r="G219" s="3">
        <v>1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19">
        <v>7700</v>
      </c>
    </row>
    <row r="220" spans="2:15" ht="12.75">
      <c r="B220" s="6" t="s">
        <v>92</v>
      </c>
      <c r="C220" s="8" t="s">
        <v>241</v>
      </c>
      <c r="D220" s="3">
        <f t="shared" si="4"/>
        <v>2</v>
      </c>
      <c r="E220" s="3">
        <v>2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19">
        <v>6700</v>
      </c>
    </row>
    <row r="221" spans="2:15" ht="12.75">
      <c r="B221" s="6" t="s">
        <v>358</v>
      </c>
      <c r="C221" s="8" t="s">
        <v>41</v>
      </c>
      <c r="D221" s="3">
        <f t="shared" si="4"/>
        <v>3</v>
      </c>
      <c r="E221" s="3">
        <v>0</v>
      </c>
      <c r="F221" s="3">
        <v>0</v>
      </c>
      <c r="G221" s="3">
        <v>2</v>
      </c>
      <c r="H221" s="3">
        <v>1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19">
        <v>7838.43</v>
      </c>
    </row>
    <row r="222" spans="2:15" ht="12.75">
      <c r="B222" s="6" t="s">
        <v>2</v>
      </c>
      <c r="C222" s="8" t="s">
        <v>505</v>
      </c>
      <c r="D222" s="3">
        <f t="shared" si="4"/>
        <v>1</v>
      </c>
      <c r="E222" s="3">
        <v>0</v>
      </c>
      <c r="F222" s="3">
        <v>0</v>
      </c>
      <c r="G222" s="3">
        <v>1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19">
        <v>7500</v>
      </c>
    </row>
    <row r="223" spans="2:15" ht="25.5">
      <c r="B223" s="6" t="s">
        <v>394</v>
      </c>
      <c r="C223" s="8" t="s">
        <v>505</v>
      </c>
      <c r="D223" s="3">
        <f t="shared" si="4"/>
        <v>2</v>
      </c>
      <c r="E223" s="3">
        <v>0</v>
      </c>
      <c r="F223" s="3">
        <v>2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19">
        <v>7000</v>
      </c>
    </row>
    <row r="224" spans="2:15" ht="25.5">
      <c r="B224" s="6" t="s">
        <v>0</v>
      </c>
      <c r="C224" s="8" t="s">
        <v>104</v>
      </c>
      <c r="D224" s="3">
        <f t="shared" si="4"/>
        <v>5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5</v>
      </c>
      <c r="N224" s="3">
        <v>0</v>
      </c>
      <c r="O224" s="19">
        <v>17000</v>
      </c>
    </row>
    <row r="225" spans="2:15" ht="25.5">
      <c r="B225" s="6" t="s">
        <v>514</v>
      </c>
      <c r="C225" s="8" t="s">
        <v>104</v>
      </c>
      <c r="D225" s="3">
        <f t="shared" si="4"/>
        <v>3</v>
      </c>
      <c r="E225" s="3">
        <v>0</v>
      </c>
      <c r="F225" s="3">
        <v>0</v>
      </c>
      <c r="G225" s="3">
        <v>0</v>
      </c>
      <c r="H225" s="3">
        <v>2</v>
      </c>
      <c r="I225" s="3">
        <v>0</v>
      </c>
      <c r="J225" s="3">
        <v>0</v>
      </c>
      <c r="K225" s="3">
        <v>1</v>
      </c>
      <c r="L225" s="3">
        <v>0</v>
      </c>
      <c r="M225" s="3">
        <v>0</v>
      </c>
      <c r="N225" s="3">
        <v>0</v>
      </c>
      <c r="O225" s="19">
        <v>10000</v>
      </c>
    </row>
    <row r="226" spans="2:15" ht="25.5">
      <c r="B226" s="6" t="s">
        <v>618</v>
      </c>
      <c r="C226" s="8" t="s">
        <v>324</v>
      </c>
      <c r="D226" s="3">
        <f t="shared" si="4"/>
        <v>1</v>
      </c>
      <c r="E226" s="3">
        <v>0</v>
      </c>
      <c r="F226" s="3">
        <v>0</v>
      </c>
      <c r="G226" s="3">
        <v>1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19">
        <v>7180</v>
      </c>
    </row>
    <row r="227" spans="2:15" ht="12.75">
      <c r="B227" s="6" t="s">
        <v>348</v>
      </c>
      <c r="C227" s="8" t="s">
        <v>324</v>
      </c>
      <c r="D227" s="3">
        <f t="shared" si="4"/>
        <v>19</v>
      </c>
      <c r="E227" s="3">
        <v>2</v>
      </c>
      <c r="F227" s="3">
        <v>0</v>
      </c>
      <c r="G227" s="3">
        <v>1</v>
      </c>
      <c r="H227" s="3">
        <v>7</v>
      </c>
      <c r="I227" s="3">
        <v>2</v>
      </c>
      <c r="J227" s="3">
        <v>0</v>
      </c>
      <c r="K227" s="3">
        <v>4</v>
      </c>
      <c r="L227" s="3">
        <v>2</v>
      </c>
      <c r="M227" s="3">
        <v>1</v>
      </c>
      <c r="N227" s="3">
        <v>0</v>
      </c>
      <c r="O227" s="19">
        <v>10378.95</v>
      </c>
    </row>
    <row r="228" spans="2:15" ht="12.75">
      <c r="B228" s="6" t="s">
        <v>199</v>
      </c>
      <c r="C228" s="8" t="s">
        <v>621</v>
      </c>
      <c r="D228" s="3">
        <f t="shared" si="4"/>
        <v>24</v>
      </c>
      <c r="E228" s="3">
        <v>8</v>
      </c>
      <c r="F228" s="3">
        <v>6</v>
      </c>
      <c r="G228" s="3">
        <v>6</v>
      </c>
      <c r="H228" s="3">
        <v>2</v>
      </c>
      <c r="I228" s="3">
        <v>0</v>
      </c>
      <c r="J228" s="3">
        <v>1</v>
      </c>
      <c r="K228" s="3">
        <v>0</v>
      </c>
      <c r="L228" s="3">
        <v>1</v>
      </c>
      <c r="M228" s="3">
        <v>0</v>
      </c>
      <c r="N228" s="3">
        <v>0</v>
      </c>
      <c r="O228" s="19">
        <v>7618.96</v>
      </c>
    </row>
    <row r="229" spans="2:15" ht="12.75">
      <c r="B229" s="6" t="s">
        <v>228</v>
      </c>
      <c r="C229" s="8" t="s">
        <v>621</v>
      </c>
      <c r="D229" s="3">
        <f t="shared" si="4"/>
        <v>5</v>
      </c>
      <c r="E229" s="3">
        <v>2</v>
      </c>
      <c r="F229" s="3">
        <v>1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2</v>
      </c>
      <c r="M229" s="3">
        <v>0</v>
      </c>
      <c r="N229" s="3">
        <v>0</v>
      </c>
      <c r="O229" s="19">
        <v>9040</v>
      </c>
    </row>
    <row r="230" spans="2:15" ht="25.5">
      <c r="B230" s="6" t="s">
        <v>353</v>
      </c>
      <c r="C230" s="8" t="s">
        <v>621</v>
      </c>
      <c r="D230" s="3">
        <f t="shared" si="4"/>
        <v>8</v>
      </c>
      <c r="E230" s="3">
        <v>3</v>
      </c>
      <c r="F230" s="3">
        <v>2</v>
      </c>
      <c r="G230" s="3">
        <v>1</v>
      </c>
      <c r="H230" s="3">
        <v>2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19">
        <v>7337.5</v>
      </c>
    </row>
    <row r="231" spans="2:15" ht="25.5">
      <c r="B231" s="6" t="s">
        <v>380</v>
      </c>
      <c r="C231" s="8" t="s">
        <v>621</v>
      </c>
      <c r="D231" s="3">
        <f t="shared" si="4"/>
        <v>116</v>
      </c>
      <c r="E231" s="3">
        <v>23</v>
      </c>
      <c r="F231" s="3">
        <v>63</v>
      </c>
      <c r="G231" s="3">
        <v>18</v>
      </c>
      <c r="H231" s="3">
        <v>2</v>
      </c>
      <c r="I231" s="3">
        <v>2</v>
      </c>
      <c r="J231" s="3">
        <v>0</v>
      </c>
      <c r="K231" s="3">
        <v>5</v>
      </c>
      <c r="L231" s="3">
        <v>3</v>
      </c>
      <c r="M231" s="3">
        <v>0</v>
      </c>
      <c r="N231" s="3">
        <v>0</v>
      </c>
      <c r="O231" s="19">
        <v>7370.35</v>
      </c>
    </row>
    <row r="232" spans="2:15" ht="25.5">
      <c r="B232" s="6" t="s">
        <v>355</v>
      </c>
      <c r="C232" s="8" t="s">
        <v>621</v>
      </c>
      <c r="D232" s="3">
        <f t="shared" si="4"/>
        <v>1</v>
      </c>
      <c r="E232" s="3">
        <v>0</v>
      </c>
      <c r="F232" s="3">
        <v>0</v>
      </c>
      <c r="G232" s="3">
        <v>1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19">
        <v>8000</v>
      </c>
    </row>
    <row r="233" spans="2:15" ht="12.75">
      <c r="B233" s="6" t="s">
        <v>295</v>
      </c>
      <c r="C233" s="8" t="s">
        <v>135</v>
      </c>
      <c r="D233" s="3">
        <f t="shared" si="4"/>
        <v>1</v>
      </c>
      <c r="E233" s="3">
        <v>0</v>
      </c>
      <c r="F233" s="3">
        <v>0</v>
      </c>
      <c r="G233" s="3">
        <v>0</v>
      </c>
      <c r="H233" s="3">
        <v>1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19">
        <v>8500</v>
      </c>
    </row>
    <row r="234" spans="2:15" ht="12.75">
      <c r="B234" s="6" t="s">
        <v>26</v>
      </c>
      <c r="C234" s="8" t="s">
        <v>275</v>
      </c>
      <c r="D234" s="3">
        <f t="shared" si="4"/>
        <v>1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1</v>
      </c>
      <c r="N234" s="3">
        <v>0</v>
      </c>
      <c r="O234" s="19">
        <v>20000</v>
      </c>
    </row>
    <row r="235" spans="2:15" ht="12.75">
      <c r="B235" s="6" t="s">
        <v>577</v>
      </c>
      <c r="C235" s="8" t="s">
        <v>79</v>
      </c>
      <c r="D235" s="3">
        <f t="shared" si="4"/>
        <v>1</v>
      </c>
      <c r="E235" s="3">
        <v>0</v>
      </c>
      <c r="F235" s="3">
        <v>0</v>
      </c>
      <c r="G235" s="3">
        <v>0</v>
      </c>
      <c r="H235" s="3">
        <v>0</v>
      </c>
      <c r="I235" s="3">
        <v>1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19">
        <v>10000</v>
      </c>
    </row>
    <row r="236" spans="2:15" ht="25.5">
      <c r="B236" s="6" t="s">
        <v>137</v>
      </c>
      <c r="C236" s="8" t="s">
        <v>79</v>
      </c>
      <c r="D236" s="3">
        <f t="shared" si="4"/>
        <v>1</v>
      </c>
      <c r="E236" s="3">
        <v>0</v>
      </c>
      <c r="F236" s="3">
        <v>0</v>
      </c>
      <c r="G236" s="3">
        <v>0</v>
      </c>
      <c r="H236" s="3">
        <v>0</v>
      </c>
      <c r="I236" s="3">
        <v>1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19">
        <v>10000</v>
      </c>
    </row>
    <row r="237" spans="2:15" ht="25.5">
      <c r="B237" s="6" t="s">
        <v>490</v>
      </c>
      <c r="C237" s="8" t="s">
        <v>580</v>
      </c>
      <c r="D237" s="3">
        <f t="shared" si="4"/>
        <v>3</v>
      </c>
      <c r="E237" s="3">
        <v>0</v>
      </c>
      <c r="F237" s="3">
        <v>1</v>
      </c>
      <c r="G237" s="3">
        <v>1</v>
      </c>
      <c r="H237" s="3">
        <v>0</v>
      </c>
      <c r="I237" s="3">
        <v>0</v>
      </c>
      <c r="J237" s="3">
        <v>0</v>
      </c>
      <c r="K237" s="3">
        <v>1</v>
      </c>
      <c r="L237" s="3">
        <v>0</v>
      </c>
      <c r="M237" s="3">
        <v>0</v>
      </c>
      <c r="N237" s="3">
        <v>0</v>
      </c>
      <c r="O237" s="19">
        <v>8766.67</v>
      </c>
    </row>
    <row r="238" spans="2:15" ht="51">
      <c r="B238" s="6" t="s">
        <v>242</v>
      </c>
      <c r="C238" s="8" t="s">
        <v>302</v>
      </c>
      <c r="D238" s="3">
        <f t="shared" si="4"/>
        <v>1</v>
      </c>
      <c r="E238" s="3">
        <v>1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19">
        <v>6700</v>
      </c>
    </row>
    <row r="239" spans="2:15" ht="25.5">
      <c r="B239" s="6" t="s">
        <v>49</v>
      </c>
      <c r="C239" s="8" t="s">
        <v>330</v>
      </c>
      <c r="D239" s="3">
        <f t="shared" si="4"/>
        <v>1</v>
      </c>
      <c r="E239" s="3">
        <v>1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19">
        <v>6700</v>
      </c>
    </row>
    <row r="240" spans="2:15" ht="12.75">
      <c r="B240" s="6" t="s">
        <v>446</v>
      </c>
      <c r="C240" s="8" t="s">
        <v>330</v>
      </c>
      <c r="D240" s="3">
        <f t="shared" si="4"/>
        <v>1</v>
      </c>
      <c r="E240" s="3">
        <v>0</v>
      </c>
      <c r="F240" s="3">
        <v>0</v>
      </c>
      <c r="G240" s="3">
        <v>1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19">
        <v>7100</v>
      </c>
    </row>
    <row r="241" spans="2:15" ht="12.75">
      <c r="B241" s="6" t="s">
        <v>424</v>
      </c>
      <c r="C241" s="8" t="s">
        <v>185</v>
      </c>
      <c r="D241" s="3">
        <f t="shared" si="4"/>
        <v>3</v>
      </c>
      <c r="E241" s="3">
        <v>0</v>
      </c>
      <c r="F241" s="3">
        <v>0</v>
      </c>
      <c r="G241" s="3">
        <v>0</v>
      </c>
      <c r="H241" s="3">
        <v>1</v>
      </c>
      <c r="I241" s="3">
        <v>1</v>
      </c>
      <c r="J241" s="3">
        <v>0</v>
      </c>
      <c r="K241" s="3">
        <v>0</v>
      </c>
      <c r="L241" s="3">
        <v>0</v>
      </c>
      <c r="M241" s="3">
        <v>1</v>
      </c>
      <c r="N241" s="3">
        <v>0</v>
      </c>
      <c r="O241" s="19">
        <v>12166.67</v>
      </c>
    </row>
    <row r="242" spans="2:15" ht="12.75">
      <c r="B242" s="6" t="s">
        <v>320</v>
      </c>
      <c r="C242" s="8" t="s">
        <v>62</v>
      </c>
      <c r="D242" s="3">
        <f t="shared" si="4"/>
        <v>6</v>
      </c>
      <c r="E242" s="3">
        <v>0</v>
      </c>
      <c r="F242" s="3">
        <v>0</v>
      </c>
      <c r="G242" s="3">
        <v>0</v>
      </c>
      <c r="H242" s="3">
        <v>0</v>
      </c>
      <c r="I242" s="3">
        <v>5</v>
      </c>
      <c r="J242" s="3">
        <v>0</v>
      </c>
      <c r="K242" s="3">
        <v>0</v>
      </c>
      <c r="L242" s="3">
        <v>0</v>
      </c>
      <c r="M242" s="3">
        <v>1</v>
      </c>
      <c r="N242" s="3">
        <v>0</v>
      </c>
      <c r="O242" s="19">
        <v>11666.67</v>
      </c>
    </row>
    <row r="243" spans="2:15" ht="12.75">
      <c r="B243" s="6" t="s">
        <v>136</v>
      </c>
      <c r="C243" s="8" t="s">
        <v>62</v>
      </c>
      <c r="D243" s="3">
        <f t="shared" si="4"/>
        <v>2</v>
      </c>
      <c r="E243" s="3">
        <v>0</v>
      </c>
      <c r="F243" s="3">
        <v>0</v>
      </c>
      <c r="G243" s="3">
        <v>0</v>
      </c>
      <c r="H243" s="3">
        <v>2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19">
        <v>8464</v>
      </c>
    </row>
    <row r="244" spans="2:15" ht="38.25">
      <c r="B244" s="6" t="s">
        <v>604</v>
      </c>
      <c r="C244" s="8" t="s">
        <v>16</v>
      </c>
      <c r="D244" s="3">
        <f t="shared" si="4"/>
        <v>4</v>
      </c>
      <c r="E244" s="3">
        <v>2</v>
      </c>
      <c r="F244" s="3">
        <v>0</v>
      </c>
      <c r="G244" s="3">
        <v>0</v>
      </c>
      <c r="H244" s="3">
        <v>0</v>
      </c>
      <c r="I244" s="3">
        <v>2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19">
        <v>8350</v>
      </c>
    </row>
    <row r="245" spans="2:15" ht="38.25">
      <c r="B245" s="6" t="s">
        <v>511</v>
      </c>
      <c r="C245" s="8" t="s">
        <v>16</v>
      </c>
      <c r="D245" s="3">
        <f t="shared" si="4"/>
        <v>2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2</v>
      </c>
      <c r="M245" s="3">
        <v>0</v>
      </c>
      <c r="N245" s="3">
        <v>0</v>
      </c>
      <c r="O245" s="19">
        <v>15000</v>
      </c>
    </row>
    <row r="246" spans="2:15" ht="12.75">
      <c r="B246" s="6" t="s">
        <v>409</v>
      </c>
      <c r="C246" s="8" t="s">
        <v>16</v>
      </c>
      <c r="D246" s="3">
        <f t="shared" si="4"/>
        <v>36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31</v>
      </c>
      <c r="M246" s="3">
        <v>5</v>
      </c>
      <c r="N246" s="3">
        <v>0</v>
      </c>
      <c r="O246" s="19">
        <v>13797.53</v>
      </c>
    </row>
    <row r="247" spans="2:15" ht="38.25">
      <c r="B247" s="6" t="s">
        <v>294</v>
      </c>
      <c r="C247" s="8" t="s">
        <v>400</v>
      </c>
      <c r="D247" s="3">
        <f t="shared" si="4"/>
        <v>1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1</v>
      </c>
      <c r="K247" s="3">
        <v>0</v>
      </c>
      <c r="L247" s="3">
        <v>0</v>
      </c>
      <c r="M247" s="3">
        <v>0</v>
      </c>
      <c r="N247" s="3">
        <v>0</v>
      </c>
      <c r="O247" s="19">
        <v>10862</v>
      </c>
    </row>
    <row r="248" spans="2:15" ht="12.75">
      <c r="B248" s="6" t="s">
        <v>64</v>
      </c>
      <c r="C248" s="8" t="s">
        <v>212</v>
      </c>
      <c r="D248" s="3">
        <f t="shared" si="4"/>
        <v>1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1</v>
      </c>
      <c r="N248" s="3">
        <v>0</v>
      </c>
      <c r="O248" s="19">
        <v>18000</v>
      </c>
    </row>
    <row r="249" spans="2:15" ht="12.75">
      <c r="B249" s="6" t="s">
        <v>399</v>
      </c>
      <c r="C249" s="8" t="s">
        <v>5</v>
      </c>
      <c r="D249" s="3">
        <f t="shared" si="4"/>
        <v>2</v>
      </c>
      <c r="E249" s="3">
        <v>0</v>
      </c>
      <c r="F249" s="3">
        <v>0</v>
      </c>
      <c r="G249" s="3">
        <v>0</v>
      </c>
      <c r="H249" s="3">
        <v>0</v>
      </c>
      <c r="I249" s="3">
        <v>2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19">
        <v>9522</v>
      </c>
    </row>
    <row r="250" spans="2:15" ht="12.75">
      <c r="B250" s="6" t="s">
        <v>372</v>
      </c>
      <c r="C250" s="8" t="s">
        <v>97</v>
      </c>
      <c r="D250" s="3">
        <f t="shared" si="4"/>
        <v>2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2</v>
      </c>
      <c r="N250" s="3">
        <v>0</v>
      </c>
      <c r="O250" s="19">
        <v>16050</v>
      </c>
    </row>
    <row r="251" spans="2:15" ht="12.75">
      <c r="B251" s="6" t="s">
        <v>176</v>
      </c>
      <c r="C251" s="8" t="s">
        <v>557</v>
      </c>
      <c r="D251" s="3">
        <f t="shared" si="4"/>
        <v>1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1</v>
      </c>
      <c r="K251" s="3">
        <v>0</v>
      </c>
      <c r="L251" s="3">
        <v>0</v>
      </c>
      <c r="M251" s="3">
        <v>0</v>
      </c>
      <c r="N251" s="3">
        <v>0</v>
      </c>
      <c r="O251" s="19">
        <v>11000</v>
      </c>
    </row>
    <row r="252" spans="2:15" ht="12.75">
      <c r="B252" s="6" t="s">
        <v>550</v>
      </c>
      <c r="C252" s="8" t="s">
        <v>357</v>
      </c>
      <c r="D252" s="3">
        <f t="shared" si="4"/>
        <v>19</v>
      </c>
      <c r="E252" s="3">
        <v>1</v>
      </c>
      <c r="F252" s="3">
        <v>1</v>
      </c>
      <c r="G252" s="3">
        <v>0</v>
      </c>
      <c r="H252" s="3">
        <v>6</v>
      </c>
      <c r="I252" s="3">
        <v>9</v>
      </c>
      <c r="J252" s="3">
        <v>1</v>
      </c>
      <c r="K252" s="3">
        <v>0</v>
      </c>
      <c r="L252" s="3">
        <v>0</v>
      </c>
      <c r="M252" s="3">
        <v>1</v>
      </c>
      <c r="N252" s="3">
        <v>0</v>
      </c>
      <c r="O252" s="19">
        <v>9420.21</v>
      </c>
    </row>
    <row r="253" spans="2:15" ht="25.5">
      <c r="B253" s="6" t="s">
        <v>612</v>
      </c>
      <c r="C253" s="8" t="s">
        <v>357</v>
      </c>
      <c r="D253" s="3">
        <f t="shared" si="4"/>
        <v>1</v>
      </c>
      <c r="E253" s="3">
        <v>0</v>
      </c>
      <c r="F253" s="3">
        <v>0</v>
      </c>
      <c r="G253" s="3">
        <v>0</v>
      </c>
      <c r="H253" s="3">
        <v>1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19">
        <v>9000</v>
      </c>
    </row>
    <row r="254" spans="2:15" ht="12.75">
      <c r="B254" s="6" t="s">
        <v>431</v>
      </c>
      <c r="C254" s="8" t="s">
        <v>429</v>
      </c>
      <c r="D254" s="3">
        <f t="shared" si="4"/>
        <v>6</v>
      </c>
      <c r="E254" s="3">
        <v>0</v>
      </c>
      <c r="F254" s="3">
        <v>0</v>
      </c>
      <c r="G254" s="3">
        <v>1</v>
      </c>
      <c r="H254" s="3">
        <v>0</v>
      </c>
      <c r="I254" s="3">
        <v>5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19">
        <v>9487</v>
      </c>
    </row>
    <row r="255" spans="2:15" ht="25.5">
      <c r="B255" s="6" t="s">
        <v>500</v>
      </c>
      <c r="C255" s="8" t="s">
        <v>597</v>
      </c>
      <c r="D255" s="3">
        <f t="shared" si="4"/>
        <v>3</v>
      </c>
      <c r="E255" s="3">
        <v>0</v>
      </c>
      <c r="F255" s="3">
        <v>0</v>
      </c>
      <c r="G255" s="3">
        <v>0</v>
      </c>
      <c r="H255" s="3">
        <v>0</v>
      </c>
      <c r="I255" s="3">
        <v>1</v>
      </c>
      <c r="J255" s="3">
        <v>2</v>
      </c>
      <c r="K255" s="3">
        <v>0</v>
      </c>
      <c r="L255" s="3">
        <v>0</v>
      </c>
      <c r="M255" s="3">
        <v>0</v>
      </c>
      <c r="N255" s="3">
        <v>0</v>
      </c>
      <c r="O255" s="19">
        <v>10666.67</v>
      </c>
    </row>
    <row r="256" spans="2:15" ht="12.75">
      <c r="B256" s="6" t="s">
        <v>589</v>
      </c>
      <c r="C256" s="8" t="s">
        <v>597</v>
      </c>
      <c r="D256" s="3">
        <f t="shared" si="4"/>
        <v>1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1</v>
      </c>
      <c r="K256" s="3">
        <v>0</v>
      </c>
      <c r="L256" s="3">
        <v>0</v>
      </c>
      <c r="M256" s="3">
        <v>0</v>
      </c>
      <c r="N256" s="3">
        <v>0</v>
      </c>
      <c r="O256" s="19">
        <v>11000</v>
      </c>
    </row>
    <row r="257" spans="2:15" ht="25.5">
      <c r="B257" s="6" t="s">
        <v>179</v>
      </c>
      <c r="C257" s="8" t="s">
        <v>405</v>
      </c>
      <c r="D257" s="3">
        <f t="shared" si="4"/>
        <v>18</v>
      </c>
      <c r="E257" s="3">
        <v>2</v>
      </c>
      <c r="F257" s="3">
        <v>2</v>
      </c>
      <c r="G257" s="3">
        <v>3</v>
      </c>
      <c r="H257" s="3">
        <v>4</v>
      </c>
      <c r="I257" s="3">
        <v>2</v>
      </c>
      <c r="J257" s="3">
        <v>2</v>
      </c>
      <c r="K257" s="3">
        <v>1</v>
      </c>
      <c r="L257" s="3">
        <v>1</v>
      </c>
      <c r="M257" s="3">
        <v>1</v>
      </c>
      <c r="N257" s="3">
        <v>0</v>
      </c>
      <c r="O257" s="19">
        <v>9411.72</v>
      </c>
    </row>
    <row r="258" spans="2:15" ht="12.75">
      <c r="B258" s="6" t="s">
        <v>486</v>
      </c>
      <c r="C258" s="8" t="s">
        <v>405</v>
      </c>
      <c r="D258" s="3">
        <f t="shared" si="4"/>
        <v>20</v>
      </c>
      <c r="E258" s="3">
        <v>0</v>
      </c>
      <c r="F258" s="3">
        <v>2</v>
      </c>
      <c r="G258" s="3">
        <v>2</v>
      </c>
      <c r="H258" s="3">
        <v>4</v>
      </c>
      <c r="I258" s="3">
        <v>5</v>
      </c>
      <c r="J258" s="3">
        <v>0</v>
      </c>
      <c r="K258" s="3">
        <v>5</v>
      </c>
      <c r="L258" s="3">
        <v>2</v>
      </c>
      <c r="M258" s="3">
        <v>0</v>
      </c>
      <c r="N258" s="3">
        <v>0</v>
      </c>
      <c r="O258" s="19">
        <v>10062.19</v>
      </c>
    </row>
    <row r="259" spans="2:15" ht="38.25">
      <c r="B259" s="6" t="s">
        <v>33</v>
      </c>
      <c r="C259" s="8" t="s">
        <v>405</v>
      </c>
      <c r="D259" s="3">
        <f aca="true" t="shared" si="5" ref="D259:D322">SUM(E259:N259)</f>
        <v>5</v>
      </c>
      <c r="E259" s="3">
        <v>0</v>
      </c>
      <c r="F259" s="3">
        <v>2</v>
      </c>
      <c r="G259" s="3">
        <v>0</v>
      </c>
      <c r="H259" s="3">
        <v>0</v>
      </c>
      <c r="I259" s="3">
        <v>1</v>
      </c>
      <c r="J259" s="3">
        <v>0</v>
      </c>
      <c r="K259" s="3">
        <v>0</v>
      </c>
      <c r="L259" s="3">
        <v>2</v>
      </c>
      <c r="M259" s="3">
        <v>0</v>
      </c>
      <c r="N259" s="3">
        <v>0</v>
      </c>
      <c r="O259" s="19">
        <v>10752</v>
      </c>
    </row>
    <row r="260" spans="2:15" ht="12.75">
      <c r="B260" s="6" t="s">
        <v>454</v>
      </c>
      <c r="C260" s="8" t="s">
        <v>405</v>
      </c>
      <c r="D260" s="3">
        <f t="shared" si="5"/>
        <v>1</v>
      </c>
      <c r="E260" s="3">
        <v>0</v>
      </c>
      <c r="F260" s="3">
        <v>0</v>
      </c>
      <c r="G260" s="3">
        <v>1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19">
        <v>7500</v>
      </c>
    </row>
    <row r="261" spans="2:15" ht="12.75">
      <c r="B261" s="6" t="s">
        <v>356</v>
      </c>
      <c r="C261" s="8" t="s">
        <v>405</v>
      </c>
      <c r="D261" s="3">
        <f t="shared" si="5"/>
        <v>1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1</v>
      </c>
      <c r="L261" s="3">
        <v>0</v>
      </c>
      <c r="M261" s="3">
        <v>0</v>
      </c>
      <c r="N261" s="3">
        <v>0</v>
      </c>
      <c r="O261" s="19">
        <v>12000</v>
      </c>
    </row>
    <row r="262" spans="2:15" ht="25.5">
      <c r="B262" s="6" t="s">
        <v>465</v>
      </c>
      <c r="C262" s="8" t="s">
        <v>287</v>
      </c>
      <c r="D262" s="3">
        <f t="shared" si="5"/>
        <v>2</v>
      </c>
      <c r="E262" s="3">
        <v>0</v>
      </c>
      <c r="F262" s="3">
        <v>2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19">
        <v>7000</v>
      </c>
    </row>
    <row r="263" spans="2:15" ht="38.25">
      <c r="B263" s="6" t="s">
        <v>55</v>
      </c>
      <c r="C263" s="8" t="s">
        <v>287</v>
      </c>
      <c r="D263" s="3">
        <f t="shared" si="5"/>
        <v>1</v>
      </c>
      <c r="E263" s="3">
        <v>0</v>
      </c>
      <c r="F263" s="3">
        <v>1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19">
        <v>7000</v>
      </c>
    </row>
    <row r="264" spans="2:15" ht="12.75">
      <c r="B264" s="6" t="s">
        <v>572</v>
      </c>
      <c r="C264" s="8" t="s">
        <v>101</v>
      </c>
      <c r="D264" s="3">
        <f t="shared" si="5"/>
        <v>1</v>
      </c>
      <c r="E264" s="3">
        <v>0</v>
      </c>
      <c r="F264" s="3">
        <v>0</v>
      </c>
      <c r="G264" s="3">
        <v>0</v>
      </c>
      <c r="H264" s="3">
        <v>0</v>
      </c>
      <c r="I264" s="3">
        <v>1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19">
        <v>10000</v>
      </c>
    </row>
    <row r="265" spans="2:15" ht="12.75">
      <c r="B265" s="6" t="s">
        <v>226</v>
      </c>
      <c r="C265" s="8" t="s">
        <v>253</v>
      </c>
      <c r="D265" s="3">
        <f t="shared" si="5"/>
        <v>1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1</v>
      </c>
      <c r="L265" s="3">
        <v>0</v>
      </c>
      <c r="M265" s="3">
        <v>0</v>
      </c>
      <c r="N265" s="3">
        <v>0</v>
      </c>
      <c r="O265" s="19">
        <v>12000</v>
      </c>
    </row>
    <row r="266" spans="2:15" ht="38.25">
      <c r="B266" s="6" t="s">
        <v>485</v>
      </c>
      <c r="C266" s="8" t="s">
        <v>622</v>
      </c>
      <c r="D266" s="3">
        <f t="shared" si="5"/>
        <v>1</v>
      </c>
      <c r="E266" s="3">
        <v>0</v>
      </c>
      <c r="F266" s="3">
        <v>1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19">
        <v>7000</v>
      </c>
    </row>
    <row r="267" spans="2:15" ht="12.75">
      <c r="B267" s="6" t="s">
        <v>506</v>
      </c>
      <c r="C267" s="8" t="s">
        <v>622</v>
      </c>
      <c r="D267" s="3">
        <f t="shared" si="5"/>
        <v>5</v>
      </c>
      <c r="E267" s="3">
        <v>0</v>
      </c>
      <c r="F267" s="3">
        <v>0</v>
      </c>
      <c r="G267" s="3">
        <v>5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19">
        <v>7800</v>
      </c>
    </row>
    <row r="268" spans="2:15" ht="38.25">
      <c r="B268" s="6" t="s">
        <v>244</v>
      </c>
      <c r="C268" s="8" t="s">
        <v>248</v>
      </c>
      <c r="D268" s="3">
        <f t="shared" si="5"/>
        <v>1</v>
      </c>
      <c r="E268" s="3">
        <v>0</v>
      </c>
      <c r="F268" s="3">
        <v>0</v>
      </c>
      <c r="G268" s="3">
        <v>0</v>
      </c>
      <c r="H268" s="3">
        <v>0</v>
      </c>
      <c r="I268" s="3">
        <v>1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19">
        <v>10000</v>
      </c>
    </row>
    <row r="269" spans="2:15" ht="38.25">
      <c r="B269" s="6" t="s">
        <v>507</v>
      </c>
      <c r="C269" s="8" t="s">
        <v>248</v>
      </c>
      <c r="D269" s="3">
        <f t="shared" si="5"/>
        <v>1</v>
      </c>
      <c r="E269" s="3">
        <v>0</v>
      </c>
      <c r="F269" s="3">
        <v>0</v>
      </c>
      <c r="G269" s="3">
        <v>0</v>
      </c>
      <c r="H269" s="3">
        <v>0</v>
      </c>
      <c r="I269" s="3">
        <v>1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19">
        <v>10000</v>
      </c>
    </row>
    <row r="270" spans="2:15" ht="38.25">
      <c r="B270" s="6" t="s">
        <v>512</v>
      </c>
      <c r="C270" s="8" t="s">
        <v>248</v>
      </c>
      <c r="D270" s="3">
        <f t="shared" si="5"/>
        <v>5</v>
      </c>
      <c r="E270" s="3">
        <v>0</v>
      </c>
      <c r="F270" s="3">
        <v>0</v>
      </c>
      <c r="G270" s="3">
        <v>5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19">
        <v>7800</v>
      </c>
    </row>
    <row r="271" spans="2:15" ht="38.25">
      <c r="B271" s="6" t="s">
        <v>120</v>
      </c>
      <c r="C271" s="8" t="s">
        <v>248</v>
      </c>
      <c r="D271" s="3">
        <f t="shared" si="5"/>
        <v>2</v>
      </c>
      <c r="E271" s="3">
        <v>0</v>
      </c>
      <c r="F271" s="3">
        <v>0</v>
      </c>
      <c r="G271" s="3">
        <v>1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1</v>
      </c>
      <c r="N271" s="3">
        <v>0</v>
      </c>
      <c r="O271" s="19">
        <v>11400</v>
      </c>
    </row>
    <row r="272" spans="2:15" ht="25.5">
      <c r="B272" s="6" t="s">
        <v>361</v>
      </c>
      <c r="C272" s="8" t="s">
        <v>378</v>
      </c>
      <c r="D272" s="3">
        <f t="shared" si="5"/>
        <v>9</v>
      </c>
      <c r="E272" s="3">
        <v>2</v>
      </c>
      <c r="F272" s="3">
        <v>0</v>
      </c>
      <c r="G272" s="3">
        <v>2</v>
      </c>
      <c r="H272" s="3">
        <v>1</v>
      </c>
      <c r="I272" s="3">
        <v>2</v>
      </c>
      <c r="J272" s="3">
        <v>0</v>
      </c>
      <c r="K272" s="3">
        <v>2</v>
      </c>
      <c r="L272" s="3">
        <v>0</v>
      </c>
      <c r="M272" s="3">
        <v>0</v>
      </c>
      <c r="N272" s="3">
        <v>0</v>
      </c>
      <c r="O272" s="19">
        <v>8988.89</v>
      </c>
    </row>
    <row r="273" spans="2:15" ht="25.5">
      <c r="B273" s="6" t="s">
        <v>303</v>
      </c>
      <c r="C273" s="8" t="s">
        <v>268</v>
      </c>
      <c r="D273" s="3">
        <f t="shared" si="5"/>
        <v>3</v>
      </c>
      <c r="E273" s="3">
        <v>0</v>
      </c>
      <c r="F273" s="3">
        <v>0</v>
      </c>
      <c r="G273" s="3">
        <v>0</v>
      </c>
      <c r="H273" s="3">
        <v>0</v>
      </c>
      <c r="I273" s="3">
        <v>2</v>
      </c>
      <c r="J273" s="3">
        <v>1</v>
      </c>
      <c r="K273" s="3">
        <v>0</v>
      </c>
      <c r="L273" s="3">
        <v>0</v>
      </c>
      <c r="M273" s="3">
        <v>0</v>
      </c>
      <c r="N273" s="3">
        <v>0</v>
      </c>
      <c r="O273" s="19">
        <v>9836.67</v>
      </c>
    </row>
    <row r="274" spans="2:15" ht="38.25">
      <c r="B274" s="6" t="s">
        <v>122</v>
      </c>
      <c r="C274" s="8" t="s">
        <v>268</v>
      </c>
      <c r="D274" s="3">
        <f t="shared" si="5"/>
        <v>2</v>
      </c>
      <c r="E274" s="3">
        <v>2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19">
        <v>6700</v>
      </c>
    </row>
    <row r="275" spans="2:15" ht="25.5">
      <c r="B275" s="6" t="s">
        <v>153</v>
      </c>
      <c r="C275" s="8" t="s">
        <v>268</v>
      </c>
      <c r="D275" s="3">
        <f t="shared" si="5"/>
        <v>23</v>
      </c>
      <c r="E275" s="3">
        <v>1</v>
      </c>
      <c r="F275" s="3">
        <v>0</v>
      </c>
      <c r="G275" s="3">
        <v>2</v>
      </c>
      <c r="H275" s="3">
        <v>0</v>
      </c>
      <c r="I275" s="3">
        <v>0</v>
      </c>
      <c r="J275" s="3">
        <v>1</v>
      </c>
      <c r="K275" s="3">
        <v>5</v>
      </c>
      <c r="L275" s="3">
        <v>14</v>
      </c>
      <c r="M275" s="3">
        <v>0</v>
      </c>
      <c r="N275" s="3">
        <v>0</v>
      </c>
      <c r="O275" s="19">
        <v>12942.09</v>
      </c>
    </row>
    <row r="276" spans="2:15" ht="25.5">
      <c r="B276" s="6" t="s">
        <v>437</v>
      </c>
      <c r="C276" s="8" t="s">
        <v>268</v>
      </c>
      <c r="D276" s="3">
        <f t="shared" si="5"/>
        <v>2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2</v>
      </c>
      <c r="N276" s="3">
        <v>0</v>
      </c>
      <c r="O276" s="19">
        <v>16740</v>
      </c>
    </row>
    <row r="277" spans="2:15" ht="25.5">
      <c r="B277" s="6" t="s">
        <v>517</v>
      </c>
      <c r="C277" s="8" t="s">
        <v>268</v>
      </c>
      <c r="D277" s="3">
        <f t="shared" si="5"/>
        <v>7</v>
      </c>
      <c r="E277" s="3">
        <v>0</v>
      </c>
      <c r="F277" s="3">
        <v>2</v>
      </c>
      <c r="G277" s="3">
        <v>1</v>
      </c>
      <c r="H277" s="3">
        <v>3</v>
      </c>
      <c r="I277" s="3">
        <v>0</v>
      </c>
      <c r="J277" s="3">
        <v>0</v>
      </c>
      <c r="K277" s="3">
        <v>1</v>
      </c>
      <c r="L277" s="3">
        <v>0</v>
      </c>
      <c r="M277" s="3">
        <v>0</v>
      </c>
      <c r="N277" s="3">
        <v>0</v>
      </c>
      <c r="O277" s="19">
        <v>8448.43</v>
      </c>
    </row>
    <row r="278" spans="2:15" ht="38.25">
      <c r="B278" s="6" t="s">
        <v>591</v>
      </c>
      <c r="C278" s="8" t="s">
        <v>268</v>
      </c>
      <c r="D278" s="3">
        <f t="shared" si="5"/>
        <v>3</v>
      </c>
      <c r="E278" s="3">
        <v>0</v>
      </c>
      <c r="F278" s="3">
        <v>0</v>
      </c>
      <c r="G278" s="3">
        <v>1</v>
      </c>
      <c r="H278" s="3">
        <v>0</v>
      </c>
      <c r="I278" s="3">
        <v>1</v>
      </c>
      <c r="J278" s="3">
        <v>0</v>
      </c>
      <c r="K278" s="3">
        <v>1</v>
      </c>
      <c r="L278" s="3">
        <v>0</v>
      </c>
      <c r="M278" s="3">
        <v>0</v>
      </c>
      <c r="N278" s="3">
        <v>0</v>
      </c>
      <c r="O278" s="19">
        <v>9833.33</v>
      </c>
    </row>
    <row r="279" spans="2:15" ht="12.75">
      <c r="B279" s="6" t="s">
        <v>230</v>
      </c>
      <c r="C279" s="8" t="s">
        <v>268</v>
      </c>
      <c r="D279" s="3">
        <f t="shared" si="5"/>
        <v>34</v>
      </c>
      <c r="E279" s="3">
        <v>0</v>
      </c>
      <c r="F279" s="3">
        <v>0</v>
      </c>
      <c r="G279" s="3">
        <v>3</v>
      </c>
      <c r="H279" s="3">
        <v>9</v>
      </c>
      <c r="I279" s="3">
        <v>5</v>
      </c>
      <c r="J279" s="3">
        <v>0</v>
      </c>
      <c r="K279" s="3">
        <v>7</v>
      </c>
      <c r="L279" s="3">
        <v>9</v>
      </c>
      <c r="M279" s="3">
        <v>1</v>
      </c>
      <c r="N279" s="3">
        <v>0</v>
      </c>
      <c r="O279" s="19">
        <v>11169.42</v>
      </c>
    </row>
    <row r="280" spans="2:15" ht="38.25">
      <c r="B280" s="6" t="s">
        <v>654</v>
      </c>
      <c r="C280" s="8" t="s">
        <v>268</v>
      </c>
      <c r="D280" s="3">
        <f t="shared" si="5"/>
        <v>1</v>
      </c>
      <c r="E280" s="3">
        <v>0</v>
      </c>
      <c r="F280" s="3">
        <v>0</v>
      </c>
      <c r="G280" s="3">
        <v>0</v>
      </c>
      <c r="H280" s="3">
        <v>0</v>
      </c>
      <c r="I280" s="3">
        <v>1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19">
        <v>10000</v>
      </c>
    </row>
    <row r="281" spans="2:15" ht="25.5">
      <c r="B281" s="6" t="s">
        <v>169</v>
      </c>
      <c r="C281" s="8" t="s">
        <v>408</v>
      </c>
      <c r="D281" s="3">
        <f t="shared" si="5"/>
        <v>18</v>
      </c>
      <c r="E281" s="3">
        <v>2</v>
      </c>
      <c r="F281" s="3">
        <v>1</v>
      </c>
      <c r="G281" s="3">
        <v>0</v>
      </c>
      <c r="H281" s="3">
        <v>6</v>
      </c>
      <c r="I281" s="3">
        <v>3</v>
      </c>
      <c r="J281" s="3">
        <v>0</v>
      </c>
      <c r="K281" s="3">
        <v>1</v>
      </c>
      <c r="L281" s="3">
        <v>4</v>
      </c>
      <c r="M281" s="3">
        <v>1</v>
      </c>
      <c r="N281" s="3">
        <v>0</v>
      </c>
      <c r="O281" s="19">
        <v>9897</v>
      </c>
    </row>
    <row r="282" spans="2:15" ht="51">
      <c r="B282" s="6" t="s">
        <v>537</v>
      </c>
      <c r="C282" s="8" t="s">
        <v>408</v>
      </c>
      <c r="D282" s="3">
        <f t="shared" si="5"/>
        <v>1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1</v>
      </c>
      <c r="L282" s="3">
        <v>0</v>
      </c>
      <c r="M282" s="3">
        <v>0</v>
      </c>
      <c r="N282" s="3">
        <v>0</v>
      </c>
      <c r="O282" s="19">
        <v>12000</v>
      </c>
    </row>
    <row r="283" spans="2:15" ht="12.75">
      <c r="B283" s="6" t="s">
        <v>219</v>
      </c>
      <c r="C283" s="8" t="s">
        <v>408</v>
      </c>
      <c r="D283" s="3">
        <f t="shared" si="5"/>
        <v>2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2</v>
      </c>
      <c r="N283" s="3">
        <v>0</v>
      </c>
      <c r="O283" s="19">
        <v>18000</v>
      </c>
    </row>
    <row r="284" spans="2:15" ht="12.75">
      <c r="B284" s="6" t="s">
        <v>404</v>
      </c>
      <c r="C284" s="8" t="s">
        <v>408</v>
      </c>
      <c r="D284" s="3">
        <f t="shared" si="5"/>
        <v>1</v>
      </c>
      <c r="E284" s="3">
        <v>0</v>
      </c>
      <c r="F284" s="3">
        <v>1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19">
        <v>6965</v>
      </c>
    </row>
    <row r="285" spans="2:15" ht="25.5">
      <c r="B285" s="6" t="s">
        <v>298</v>
      </c>
      <c r="C285" s="8" t="s">
        <v>408</v>
      </c>
      <c r="D285" s="3">
        <f t="shared" si="5"/>
        <v>1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1</v>
      </c>
      <c r="K285" s="3">
        <v>0</v>
      </c>
      <c r="L285" s="3">
        <v>0</v>
      </c>
      <c r="M285" s="3">
        <v>0</v>
      </c>
      <c r="N285" s="3">
        <v>0</v>
      </c>
      <c r="O285" s="19">
        <v>10452</v>
      </c>
    </row>
    <row r="286" spans="2:15" ht="12.75">
      <c r="B286" s="6" t="s">
        <v>231</v>
      </c>
      <c r="C286" s="8" t="s">
        <v>408</v>
      </c>
      <c r="D286" s="3">
        <f t="shared" si="5"/>
        <v>1</v>
      </c>
      <c r="E286" s="3">
        <v>0</v>
      </c>
      <c r="F286" s="3">
        <v>0</v>
      </c>
      <c r="G286" s="3">
        <v>0</v>
      </c>
      <c r="H286" s="3">
        <v>0</v>
      </c>
      <c r="I286" s="3">
        <v>1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19">
        <v>10000</v>
      </c>
    </row>
    <row r="287" spans="2:15" ht="25.5">
      <c r="B287" s="6" t="s">
        <v>602</v>
      </c>
      <c r="C287" s="8" t="s">
        <v>408</v>
      </c>
      <c r="D287" s="3">
        <f t="shared" si="5"/>
        <v>5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5</v>
      </c>
      <c r="L287" s="3">
        <v>0</v>
      </c>
      <c r="M287" s="3">
        <v>0</v>
      </c>
      <c r="N287" s="3">
        <v>0</v>
      </c>
      <c r="O287" s="19">
        <v>11600</v>
      </c>
    </row>
    <row r="288" spans="2:15" ht="38.25">
      <c r="B288" s="6" t="s">
        <v>392</v>
      </c>
      <c r="C288" s="8" t="s">
        <v>408</v>
      </c>
      <c r="D288" s="3">
        <f t="shared" si="5"/>
        <v>1</v>
      </c>
      <c r="E288" s="3">
        <v>0</v>
      </c>
      <c r="F288" s="3">
        <v>0</v>
      </c>
      <c r="G288" s="3">
        <v>1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19">
        <v>8000</v>
      </c>
    </row>
    <row r="289" spans="2:15" ht="38.25">
      <c r="B289" s="6" t="s">
        <v>247</v>
      </c>
      <c r="C289" s="8" t="s">
        <v>408</v>
      </c>
      <c r="D289" s="3">
        <f t="shared" si="5"/>
        <v>1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1</v>
      </c>
      <c r="N289" s="3">
        <v>0</v>
      </c>
      <c r="O289" s="19">
        <v>16742</v>
      </c>
    </row>
    <row r="290" spans="2:15" ht="38.25">
      <c r="B290" s="6" t="s">
        <v>246</v>
      </c>
      <c r="C290" s="8" t="s">
        <v>408</v>
      </c>
      <c r="D290" s="3">
        <f t="shared" si="5"/>
        <v>5</v>
      </c>
      <c r="E290" s="3">
        <v>0</v>
      </c>
      <c r="F290" s="3">
        <v>0</v>
      </c>
      <c r="G290" s="3">
        <v>0</v>
      </c>
      <c r="H290" s="3">
        <v>0</v>
      </c>
      <c r="I290" s="3">
        <v>1</v>
      </c>
      <c r="J290" s="3">
        <v>0</v>
      </c>
      <c r="K290" s="3">
        <v>2</v>
      </c>
      <c r="L290" s="3">
        <v>0</v>
      </c>
      <c r="M290" s="3">
        <v>2</v>
      </c>
      <c r="N290" s="3">
        <v>0</v>
      </c>
      <c r="O290" s="19">
        <v>12593.4</v>
      </c>
    </row>
    <row r="291" spans="2:15" ht="38.25">
      <c r="B291" s="6" t="s">
        <v>492</v>
      </c>
      <c r="C291" s="8" t="s">
        <v>408</v>
      </c>
      <c r="D291" s="3">
        <f t="shared" si="5"/>
        <v>31</v>
      </c>
      <c r="E291" s="3">
        <v>2</v>
      </c>
      <c r="F291" s="3">
        <v>2</v>
      </c>
      <c r="G291" s="3">
        <v>2</v>
      </c>
      <c r="H291" s="3">
        <v>2</v>
      </c>
      <c r="I291" s="3">
        <v>7</v>
      </c>
      <c r="J291" s="3">
        <v>1</v>
      </c>
      <c r="K291" s="3">
        <v>7</v>
      </c>
      <c r="L291" s="3">
        <v>6</v>
      </c>
      <c r="M291" s="3">
        <v>2</v>
      </c>
      <c r="N291" s="3">
        <v>0</v>
      </c>
      <c r="O291" s="19">
        <v>10957.55</v>
      </c>
    </row>
    <row r="292" spans="2:15" ht="25.5">
      <c r="B292" s="6" t="s">
        <v>189</v>
      </c>
      <c r="C292" s="8" t="s">
        <v>408</v>
      </c>
      <c r="D292" s="3">
        <f t="shared" si="5"/>
        <v>6</v>
      </c>
      <c r="E292" s="3">
        <v>0</v>
      </c>
      <c r="F292" s="3">
        <v>0</v>
      </c>
      <c r="G292" s="3">
        <v>0</v>
      </c>
      <c r="H292" s="3">
        <v>1</v>
      </c>
      <c r="I292" s="3">
        <v>2</v>
      </c>
      <c r="J292" s="3">
        <v>0</v>
      </c>
      <c r="K292" s="3">
        <v>3</v>
      </c>
      <c r="L292" s="3">
        <v>0</v>
      </c>
      <c r="M292" s="3">
        <v>0</v>
      </c>
      <c r="N292" s="3">
        <v>0</v>
      </c>
      <c r="O292" s="19">
        <v>10462.5</v>
      </c>
    </row>
    <row r="293" spans="2:15" ht="25.5">
      <c r="B293" s="6" t="s">
        <v>584</v>
      </c>
      <c r="C293" s="8" t="s">
        <v>408</v>
      </c>
      <c r="D293" s="3">
        <f t="shared" si="5"/>
        <v>2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2</v>
      </c>
      <c r="L293" s="3">
        <v>0</v>
      </c>
      <c r="M293" s="3">
        <v>0</v>
      </c>
      <c r="N293" s="3">
        <v>0</v>
      </c>
      <c r="O293" s="19">
        <v>11400</v>
      </c>
    </row>
    <row r="294" spans="2:15" ht="38.25">
      <c r="B294" s="6" t="s">
        <v>395</v>
      </c>
      <c r="C294" s="8" t="s">
        <v>408</v>
      </c>
      <c r="D294" s="3">
        <f t="shared" si="5"/>
        <v>2</v>
      </c>
      <c r="E294" s="3">
        <v>0</v>
      </c>
      <c r="F294" s="3">
        <v>0</v>
      </c>
      <c r="G294" s="3">
        <v>0</v>
      </c>
      <c r="H294" s="3">
        <v>0</v>
      </c>
      <c r="I294" s="3">
        <v>2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19">
        <v>10000</v>
      </c>
    </row>
    <row r="295" spans="2:15" ht="38.25">
      <c r="B295" s="6" t="s">
        <v>229</v>
      </c>
      <c r="C295" s="8" t="s">
        <v>408</v>
      </c>
      <c r="D295" s="3">
        <f t="shared" si="5"/>
        <v>1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1</v>
      </c>
      <c r="N295" s="3">
        <v>0</v>
      </c>
      <c r="O295" s="19">
        <v>15300</v>
      </c>
    </row>
    <row r="296" spans="2:15" ht="51">
      <c r="B296" s="6" t="s">
        <v>31</v>
      </c>
      <c r="C296" s="8" t="s">
        <v>408</v>
      </c>
      <c r="D296" s="3">
        <f t="shared" si="5"/>
        <v>1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1</v>
      </c>
      <c r="N296" s="3">
        <v>0</v>
      </c>
      <c r="O296" s="19">
        <v>18444</v>
      </c>
    </row>
    <row r="297" spans="2:15" ht="38.25">
      <c r="B297" s="6" t="s">
        <v>627</v>
      </c>
      <c r="C297" s="8" t="s">
        <v>408</v>
      </c>
      <c r="D297" s="3">
        <f t="shared" si="5"/>
        <v>1</v>
      </c>
      <c r="E297" s="3">
        <v>0</v>
      </c>
      <c r="F297" s="3">
        <v>0</v>
      </c>
      <c r="G297" s="3">
        <v>0</v>
      </c>
      <c r="H297" s="3">
        <v>0</v>
      </c>
      <c r="I297" s="3">
        <v>1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19">
        <v>9500</v>
      </c>
    </row>
    <row r="298" spans="2:15" ht="51">
      <c r="B298" s="6" t="s">
        <v>495</v>
      </c>
      <c r="C298" s="8" t="s">
        <v>408</v>
      </c>
      <c r="D298" s="3">
        <f t="shared" si="5"/>
        <v>3</v>
      </c>
      <c r="E298" s="3">
        <v>1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2</v>
      </c>
      <c r="M298" s="3">
        <v>0</v>
      </c>
      <c r="N298" s="3">
        <v>0</v>
      </c>
      <c r="O298" s="19">
        <v>12233.33</v>
      </c>
    </row>
    <row r="299" spans="2:15" ht="51">
      <c r="B299" s="6" t="s">
        <v>258</v>
      </c>
      <c r="C299" s="8" t="s">
        <v>408</v>
      </c>
      <c r="D299" s="3">
        <f t="shared" si="5"/>
        <v>2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2</v>
      </c>
      <c r="N299" s="3">
        <v>0</v>
      </c>
      <c r="O299" s="19">
        <v>16500</v>
      </c>
    </row>
    <row r="300" spans="2:15" ht="38.25">
      <c r="B300" s="6" t="s">
        <v>165</v>
      </c>
      <c r="C300" s="8" t="s">
        <v>224</v>
      </c>
      <c r="D300" s="3">
        <f t="shared" si="5"/>
        <v>1</v>
      </c>
      <c r="E300" s="3">
        <v>0</v>
      </c>
      <c r="F300" s="3">
        <v>0</v>
      </c>
      <c r="G300" s="3">
        <v>0</v>
      </c>
      <c r="H300" s="3">
        <v>0</v>
      </c>
      <c r="I300" s="3">
        <v>1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19">
        <v>10000</v>
      </c>
    </row>
    <row r="301" spans="2:15" ht="38.25">
      <c r="B301" s="6" t="s">
        <v>655</v>
      </c>
      <c r="C301" s="8" t="s">
        <v>224</v>
      </c>
      <c r="D301" s="3">
        <f t="shared" si="5"/>
        <v>1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1</v>
      </c>
      <c r="M301" s="3">
        <v>0</v>
      </c>
      <c r="N301" s="3">
        <v>0</v>
      </c>
      <c r="O301" s="19">
        <v>15000</v>
      </c>
    </row>
    <row r="302" spans="2:15" ht="38.25">
      <c r="B302" s="6" t="s">
        <v>102</v>
      </c>
      <c r="C302" s="8" t="s">
        <v>224</v>
      </c>
      <c r="D302" s="3">
        <f t="shared" si="5"/>
        <v>2</v>
      </c>
      <c r="E302" s="3">
        <v>1</v>
      </c>
      <c r="F302" s="3">
        <v>0</v>
      </c>
      <c r="G302" s="3">
        <v>0</v>
      </c>
      <c r="H302" s="3">
        <v>0</v>
      </c>
      <c r="I302" s="3">
        <v>1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19">
        <v>7979.5</v>
      </c>
    </row>
    <row r="303" spans="2:15" ht="38.25">
      <c r="B303" s="6" t="s">
        <v>434</v>
      </c>
      <c r="C303" s="8" t="s">
        <v>224</v>
      </c>
      <c r="D303" s="3">
        <f t="shared" si="5"/>
        <v>1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1</v>
      </c>
      <c r="K303" s="3">
        <v>0</v>
      </c>
      <c r="L303" s="3">
        <v>0</v>
      </c>
      <c r="M303" s="3">
        <v>0</v>
      </c>
      <c r="N303" s="3">
        <v>0</v>
      </c>
      <c r="O303" s="19">
        <v>10100</v>
      </c>
    </row>
    <row r="304" spans="2:15" ht="25.5">
      <c r="B304" s="6" t="s">
        <v>237</v>
      </c>
      <c r="C304" s="8" t="s">
        <v>576</v>
      </c>
      <c r="D304" s="3">
        <f t="shared" si="5"/>
        <v>1</v>
      </c>
      <c r="E304" s="3">
        <v>0</v>
      </c>
      <c r="F304" s="3">
        <v>0</v>
      </c>
      <c r="G304" s="3">
        <v>0</v>
      </c>
      <c r="H304" s="3">
        <v>0</v>
      </c>
      <c r="I304" s="3">
        <v>1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19">
        <v>9860</v>
      </c>
    </row>
    <row r="305" spans="2:15" ht="25.5">
      <c r="B305" s="6" t="s">
        <v>313</v>
      </c>
      <c r="C305" s="8" t="s">
        <v>576</v>
      </c>
      <c r="D305" s="3">
        <f t="shared" si="5"/>
        <v>7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7</v>
      </c>
      <c r="L305" s="3">
        <v>0</v>
      </c>
      <c r="M305" s="3">
        <v>0</v>
      </c>
      <c r="N305" s="3">
        <v>0</v>
      </c>
      <c r="O305" s="19">
        <v>12000</v>
      </c>
    </row>
    <row r="306" spans="2:15" ht="25.5">
      <c r="B306" s="6" t="s">
        <v>610</v>
      </c>
      <c r="C306" s="8" t="s">
        <v>278</v>
      </c>
      <c r="D306" s="3">
        <f t="shared" si="5"/>
        <v>1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1</v>
      </c>
      <c r="L306" s="3">
        <v>0</v>
      </c>
      <c r="M306" s="3">
        <v>0</v>
      </c>
      <c r="N306" s="3">
        <v>0</v>
      </c>
      <c r="O306" s="19">
        <v>12000</v>
      </c>
    </row>
    <row r="307" spans="2:15" ht="12.75">
      <c r="B307" s="6" t="s">
        <v>72</v>
      </c>
      <c r="C307" s="8" t="s">
        <v>182</v>
      </c>
      <c r="D307" s="3">
        <f t="shared" si="5"/>
        <v>1</v>
      </c>
      <c r="E307" s="3">
        <v>0</v>
      </c>
      <c r="F307" s="3">
        <v>0</v>
      </c>
      <c r="G307" s="3">
        <v>0</v>
      </c>
      <c r="H307" s="3">
        <v>1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19">
        <v>9000</v>
      </c>
    </row>
    <row r="308" spans="2:15" ht="12.75">
      <c r="B308" s="6" t="s">
        <v>8</v>
      </c>
      <c r="C308" s="8" t="s">
        <v>182</v>
      </c>
      <c r="D308" s="3">
        <f t="shared" si="5"/>
        <v>2</v>
      </c>
      <c r="E308" s="3">
        <v>2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19">
        <v>6700</v>
      </c>
    </row>
    <row r="309" spans="2:15" ht="25.5">
      <c r="B309" s="6" t="s">
        <v>232</v>
      </c>
      <c r="C309" s="8" t="s">
        <v>182</v>
      </c>
      <c r="D309" s="3">
        <f t="shared" si="5"/>
        <v>2</v>
      </c>
      <c r="E309" s="3">
        <v>1</v>
      </c>
      <c r="F309" s="3">
        <v>0</v>
      </c>
      <c r="G309" s="3">
        <v>0</v>
      </c>
      <c r="H309" s="3">
        <v>1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19">
        <v>7850</v>
      </c>
    </row>
    <row r="310" spans="2:15" ht="12.75">
      <c r="B310" s="6" t="s">
        <v>84</v>
      </c>
      <c r="C310" s="8" t="s">
        <v>182</v>
      </c>
      <c r="D310" s="3">
        <f t="shared" si="5"/>
        <v>4</v>
      </c>
      <c r="E310" s="3">
        <v>4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19">
        <v>6700</v>
      </c>
    </row>
    <row r="311" spans="2:15" ht="51">
      <c r="B311" s="6" t="s">
        <v>113</v>
      </c>
      <c r="C311" s="8" t="s">
        <v>633</v>
      </c>
      <c r="D311" s="3">
        <f t="shared" si="5"/>
        <v>1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1</v>
      </c>
      <c r="L311" s="3">
        <v>0</v>
      </c>
      <c r="M311" s="3">
        <v>0</v>
      </c>
      <c r="N311" s="3">
        <v>0</v>
      </c>
      <c r="O311" s="19">
        <v>12000</v>
      </c>
    </row>
    <row r="312" spans="2:15" ht="12.75">
      <c r="B312" s="6" t="s">
        <v>108</v>
      </c>
      <c r="C312" s="8" t="s">
        <v>633</v>
      </c>
      <c r="D312" s="3">
        <f t="shared" si="5"/>
        <v>3</v>
      </c>
      <c r="E312" s="3">
        <v>0</v>
      </c>
      <c r="F312" s="3">
        <v>0</v>
      </c>
      <c r="G312" s="3">
        <v>2</v>
      </c>
      <c r="H312" s="3">
        <v>0</v>
      </c>
      <c r="I312" s="3">
        <v>0</v>
      </c>
      <c r="J312" s="3">
        <v>0</v>
      </c>
      <c r="K312" s="3">
        <v>0</v>
      </c>
      <c r="L312" s="3">
        <v>1</v>
      </c>
      <c r="M312" s="3">
        <v>0</v>
      </c>
      <c r="N312" s="3">
        <v>0</v>
      </c>
      <c r="O312" s="19">
        <v>9666.67</v>
      </c>
    </row>
    <row r="313" spans="2:15" ht="12.75">
      <c r="B313" s="6" t="s">
        <v>341</v>
      </c>
      <c r="C313" s="8" t="s">
        <v>633</v>
      </c>
      <c r="D313" s="3">
        <f t="shared" si="5"/>
        <v>9</v>
      </c>
      <c r="E313" s="3">
        <v>2</v>
      </c>
      <c r="F313" s="3">
        <v>1</v>
      </c>
      <c r="G313" s="3">
        <v>1</v>
      </c>
      <c r="H313" s="3">
        <v>1</v>
      </c>
      <c r="I313" s="3">
        <v>2</v>
      </c>
      <c r="J313" s="3">
        <v>0</v>
      </c>
      <c r="K313" s="3">
        <v>0</v>
      </c>
      <c r="L313" s="3">
        <v>2</v>
      </c>
      <c r="M313" s="3">
        <v>0</v>
      </c>
      <c r="N313" s="3">
        <v>0</v>
      </c>
      <c r="O313" s="19">
        <v>9300</v>
      </c>
    </row>
    <row r="314" spans="2:15" ht="38.25">
      <c r="B314" s="6" t="s">
        <v>180</v>
      </c>
      <c r="C314" s="8" t="s">
        <v>443</v>
      </c>
      <c r="D314" s="3">
        <f t="shared" si="5"/>
        <v>1</v>
      </c>
      <c r="E314" s="3">
        <v>0</v>
      </c>
      <c r="F314" s="3">
        <v>1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19">
        <v>7000</v>
      </c>
    </row>
    <row r="315" spans="2:15" ht="25.5">
      <c r="B315" s="6" t="s">
        <v>34</v>
      </c>
      <c r="C315" s="8" t="s">
        <v>210</v>
      </c>
      <c r="D315" s="3">
        <f t="shared" si="5"/>
        <v>2</v>
      </c>
      <c r="E315" s="3">
        <v>0</v>
      </c>
      <c r="F315" s="3">
        <v>0</v>
      </c>
      <c r="G315" s="3">
        <v>0</v>
      </c>
      <c r="H315" s="3">
        <v>0</v>
      </c>
      <c r="I315" s="3">
        <v>1</v>
      </c>
      <c r="J315" s="3">
        <v>0</v>
      </c>
      <c r="K315" s="3">
        <v>0</v>
      </c>
      <c r="L315" s="3">
        <v>1</v>
      </c>
      <c r="M315" s="3">
        <v>0</v>
      </c>
      <c r="N315" s="3">
        <v>0</v>
      </c>
      <c r="O315" s="19">
        <v>12500</v>
      </c>
    </row>
    <row r="316" spans="2:15" ht="25.5">
      <c r="B316" s="6" t="s">
        <v>445</v>
      </c>
      <c r="C316" s="8" t="s">
        <v>210</v>
      </c>
      <c r="D316" s="3">
        <f t="shared" si="5"/>
        <v>3</v>
      </c>
      <c r="E316" s="3">
        <v>0</v>
      </c>
      <c r="F316" s="3">
        <v>0</v>
      </c>
      <c r="G316" s="3">
        <v>0</v>
      </c>
      <c r="H316" s="3">
        <v>0</v>
      </c>
      <c r="I316" s="3">
        <v>3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19">
        <v>10000</v>
      </c>
    </row>
    <row r="317" spans="2:15" ht="25.5">
      <c r="B317" s="6" t="s">
        <v>344</v>
      </c>
      <c r="C317" s="8" t="s">
        <v>210</v>
      </c>
      <c r="D317" s="3">
        <f t="shared" si="5"/>
        <v>2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2</v>
      </c>
      <c r="L317" s="3">
        <v>0</v>
      </c>
      <c r="M317" s="3">
        <v>0</v>
      </c>
      <c r="N317" s="3">
        <v>0</v>
      </c>
      <c r="O317" s="19">
        <v>12000</v>
      </c>
    </row>
    <row r="318" spans="2:15" ht="12.75">
      <c r="B318" s="6" t="s">
        <v>393</v>
      </c>
      <c r="C318" s="8" t="s">
        <v>1</v>
      </c>
      <c r="D318" s="3">
        <f t="shared" si="5"/>
        <v>6</v>
      </c>
      <c r="E318" s="3">
        <v>1</v>
      </c>
      <c r="F318" s="3">
        <v>2</v>
      </c>
      <c r="G318" s="3">
        <v>1</v>
      </c>
      <c r="H318" s="3">
        <v>1</v>
      </c>
      <c r="I318" s="3">
        <v>0</v>
      </c>
      <c r="J318" s="3">
        <v>0</v>
      </c>
      <c r="K318" s="3">
        <v>0</v>
      </c>
      <c r="L318" s="3">
        <v>1</v>
      </c>
      <c r="M318" s="3">
        <v>0</v>
      </c>
      <c r="N318" s="3">
        <v>0</v>
      </c>
      <c r="O318" s="19">
        <v>8650</v>
      </c>
    </row>
    <row r="319" spans="2:15" ht="12.75">
      <c r="B319" s="6" t="s">
        <v>234</v>
      </c>
      <c r="C319" s="8" t="s">
        <v>1</v>
      </c>
      <c r="D319" s="3">
        <f t="shared" si="5"/>
        <v>1</v>
      </c>
      <c r="E319" s="3">
        <v>0</v>
      </c>
      <c r="F319" s="3">
        <v>0</v>
      </c>
      <c r="G319" s="3">
        <v>0</v>
      </c>
      <c r="H319" s="3">
        <v>0</v>
      </c>
      <c r="I319" s="3">
        <v>1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19">
        <v>10000</v>
      </c>
    </row>
    <row r="320" spans="2:15" ht="12.75">
      <c r="B320" s="6" t="s">
        <v>607</v>
      </c>
      <c r="C320" s="8" t="s">
        <v>469</v>
      </c>
      <c r="D320" s="3">
        <f t="shared" si="5"/>
        <v>3</v>
      </c>
      <c r="E320" s="3">
        <v>2</v>
      </c>
      <c r="F320" s="3">
        <v>0</v>
      </c>
      <c r="G320" s="3">
        <v>1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19">
        <v>6966.67</v>
      </c>
    </row>
    <row r="321" spans="2:15" ht="25.5">
      <c r="B321" s="6" t="s">
        <v>415</v>
      </c>
      <c r="C321" s="8" t="s">
        <v>469</v>
      </c>
      <c r="D321" s="3">
        <f t="shared" si="5"/>
        <v>11</v>
      </c>
      <c r="E321" s="3">
        <v>0</v>
      </c>
      <c r="F321" s="3">
        <v>1</v>
      </c>
      <c r="G321" s="3">
        <v>0</v>
      </c>
      <c r="H321" s="3">
        <v>1</v>
      </c>
      <c r="I321" s="3">
        <v>1</v>
      </c>
      <c r="J321" s="3">
        <v>0</v>
      </c>
      <c r="K321" s="3">
        <v>1</v>
      </c>
      <c r="L321" s="3">
        <v>6</v>
      </c>
      <c r="M321" s="3">
        <v>0</v>
      </c>
      <c r="N321" s="3">
        <v>1</v>
      </c>
      <c r="O321" s="19">
        <v>13000</v>
      </c>
    </row>
    <row r="322" spans="2:15" ht="38.25">
      <c r="B322" s="6" t="s">
        <v>198</v>
      </c>
      <c r="C322" s="8" t="s">
        <v>469</v>
      </c>
      <c r="D322" s="3">
        <f t="shared" si="5"/>
        <v>1</v>
      </c>
      <c r="E322" s="3">
        <v>0</v>
      </c>
      <c r="F322" s="3">
        <v>0</v>
      </c>
      <c r="G322" s="3">
        <v>1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19">
        <v>8000</v>
      </c>
    </row>
    <row r="323" spans="2:15" ht="12.75">
      <c r="B323" s="6" t="s">
        <v>12</v>
      </c>
      <c r="C323" s="8" t="s">
        <v>38</v>
      </c>
      <c r="D323" s="3">
        <f aca="true" t="shared" si="6" ref="D323:D385">SUM(E323:N323)</f>
        <v>1</v>
      </c>
      <c r="E323" s="3">
        <v>0</v>
      </c>
      <c r="F323" s="3">
        <v>0</v>
      </c>
      <c r="G323" s="3">
        <v>0</v>
      </c>
      <c r="H323" s="3">
        <v>0</v>
      </c>
      <c r="I323" s="3">
        <v>1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19">
        <v>10000</v>
      </c>
    </row>
    <row r="324" spans="2:15" ht="12.75">
      <c r="B324" s="6" t="s">
        <v>272</v>
      </c>
      <c r="C324" s="8" t="s">
        <v>504</v>
      </c>
      <c r="D324" s="3">
        <f t="shared" si="6"/>
        <v>5</v>
      </c>
      <c r="E324" s="3">
        <v>0</v>
      </c>
      <c r="F324" s="3">
        <v>1</v>
      </c>
      <c r="G324" s="3">
        <v>2</v>
      </c>
      <c r="H324" s="3">
        <v>0</v>
      </c>
      <c r="I324" s="3">
        <v>2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19">
        <v>8280</v>
      </c>
    </row>
    <row r="325" spans="2:15" ht="12.75">
      <c r="B325" s="6" t="s">
        <v>551</v>
      </c>
      <c r="C325" s="8" t="s">
        <v>116</v>
      </c>
      <c r="D325" s="3">
        <f t="shared" si="6"/>
        <v>3</v>
      </c>
      <c r="E325" s="3">
        <v>0</v>
      </c>
      <c r="F325" s="3">
        <v>0</v>
      </c>
      <c r="G325" s="3">
        <v>3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19">
        <v>7700</v>
      </c>
    </row>
    <row r="326" spans="2:15" ht="12.75">
      <c r="B326" s="6" t="s">
        <v>397</v>
      </c>
      <c r="C326" s="8" t="s">
        <v>194</v>
      </c>
      <c r="D326" s="3">
        <f t="shared" si="6"/>
        <v>169</v>
      </c>
      <c r="E326" s="3">
        <v>19</v>
      </c>
      <c r="F326" s="3">
        <v>7</v>
      </c>
      <c r="G326" s="3">
        <v>33</v>
      </c>
      <c r="H326" s="3">
        <v>1</v>
      </c>
      <c r="I326" s="3">
        <v>1</v>
      </c>
      <c r="J326" s="3">
        <v>9</v>
      </c>
      <c r="K326" s="3">
        <v>0</v>
      </c>
      <c r="L326" s="3">
        <v>8</v>
      </c>
      <c r="M326" s="3">
        <v>1</v>
      </c>
      <c r="N326" s="3">
        <v>90</v>
      </c>
      <c r="O326" s="19">
        <v>25314.18</v>
      </c>
    </row>
    <row r="327" spans="2:15" ht="12.75">
      <c r="B327" s="6" t="s">
        <v>105</v>
      </c>
      <c r="C327" s="8" t="s">
        <v>651</v>
      </c>
      <c r="D327" s="3">
        <f t="shared" si="6"/>
        <v>1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1</v>
      </c>
      <c r="M327" s="3">
        <v>0</v>
      </c>
      <c r="N327" s="3">
        <v>0</v>
      </c>
      <c r="O327" s="19">
        <v>14000</v>
      </c>
    </row>
    <row r="328" spans="2:15" ht="12.75">
      <c r="B328" s="6" t="s">
        <v>289</v>
      </c>
      <c r="C328" s="8" t="s">
        <v>438</v>
      </c>
      <c r="D328" s="3">
        <f t="shared" si="6"/>
        <v>11</v>
      </c>
      <c r="E328" s="3">
        <v>0</v>
      </c>
      <c r="F328" s="3">
        <v>0</v>
      </c>
      <c r="G328" s="3">
        <v>2</v>
      </c>
      <c r="H328" s="3">
        <v>0</v>
      </c>
      <c r="I328" s="3">
        <v>5</v>
      </c>
      <c r="J328" s="3">
        <v>0</v>
      </c>
      <c r="K328" s="3">
        <v>1</v>
      </c>
      <c r="L328" s="3">
        <v>3</v>
      </c>
      <c r="M328" s="3">
        <v>0</v>
      </c>
      <c r="N328" s="3">
        <v>0</v>
      </c>
      <c r="O328" s="19">
        <v>11136.37</v>
      </c>
    </row>
    <row r="329" spans="2:15" ht="12.75">
      <c r="B329" s="6" t="s">
        <v>209</v>
      </c>
      <c r="C329" s="8" t="s">
        <v>522</v>
      </c>
      <c r="D329" s="3">
        <f t="shared" si="6"/>
        <v>2</v>
      </c>
      <c r="E329" s="3">
        <v>0</v>
      </c>
      <c r="F329" s="3">
        <v>0</v>
      </c>
      <c r="G329" s="3">
        <v>0</v>
      </c>
      <c r="H329" s="3">
        <v>0</v>
      </c>
      <c r="I329" s="3">
        <v>2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19">
        <v>9500</v>
      </c>
    </row>
    <row r="330" spans="2:15" ht="38.25">
      <c r="B330" s="6" t="s">
        <v>418</v>
      </c>
      <c r="C330" s="8" t="s">
        <v>522</v>
      </c>
      <c r="D330" s="3">
        <f t="shared" si="6"/>
        <v>2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2</v>
      </c>
      <c r="N330" s="3">
        <v>0</v>
      </c>
      <c r="O330" s="19">
        <v>15100</v>
      </c>
    </row>
    <row r="331" spans="2:15" ht="25.5">
      <c r="B331" s="6" t="s">
        <v>206</v>
      </c>
      <c r="C331" s="8" t="s">
        <v>522</v>
      </c>
      <c r="D331" s="3">
        <f t="shared" si="6"/>
        <v>2</v>
      </c>
      <c r="E331" s="3">
        <v>0</v>
      </c>
      <c r="F331" s="3">
        <v>0</v>
      </c>
      <c r="G331" s="3">
        <v>0</v>
      </c>
      <c r="H331" s="3">
        <v>2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19">
        <v>9000</v>
      </c>
    </row>
    <row r="332" spans="2:15" ht="25.5">
      <c r="B332" s="6" t="s">
        <v>350</v>
      </c>
      <c r="C332" s="8" t="s">
        <v>277</v>
      </c>
      <c r="D332" s="3">
        <f t="shared" si="6"/>
        <v>1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1</v>
      </c>
      <c r="L332" s="3">
        <v>0</v>
      </c>
      <c r="M332" s="3">
        <v>0</v>
      </c>
      <c r="N332" s="3">
        <v>0</v>
      </c>
      <c r="O332" s="19">
        <v>12000</v>
      </c>
    </row>
    <row r="333" spans="2:15" ht="12.75">
      <c r="B333" s="6" t="s">
        <v>311</v>
      </c>
      <c r="C333" s="8" t="s">
        <v>352</v>
      </c>
      <c r="D333" s="3">
        <f t="shared" si="6"/>
        <v>2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2</v>
      </c>
      <c r="K333" s="3">
        <v>0</v>
      </c>
      <c r="L333" s="3">
        <v>0</v>
      </c>
      <c r="M333" s="3">
        <v>0</v>
      </c>
      <c r="N333" s="3">
        <v>0</v>
      </c>
      <c r="O333" s="19">
        <v>10100</v>
      </c>
    </row>
    <row r="334" spans="2:15" ht="12.75">
      <c r="B334" s="6" t="s">
        <v>86</v>
      </c>
      <c r="C334" s="8" t="s">
        <v>167</v>
      </c>
      <c r="D334" s="3">
        <f t="shared" si="6"/>
        <v>1</v>
      </c>
      <c r="E334" s="3">
        <v>0</v>
      </c>
      <c r="F334" s="3">
        <v>0</v>
      </c>
      <c r="G334" s="3">
        <v>0</v>
      </c>
      <c r="H334" s="3">
        <v>0</v>
      </c>
      <c r="I334" s="3">
        <v>1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19">
        <v>10000</v>
      </c>
    </row>
    <row r="335" spans="2:15" ht="25.5">
      <c r="B335" s="6" t="s">
        <v>323</v>
      </c>
      <c r="C335" s="8" t="s">
        <v>498</v>
      </c>
      <c r="D335" s="3">
        <f t="shared" si="6"/>
        <v>1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1</v>
      </c>
      <c r="L335" s="3">
        <v>0</v>
      </c>
      <c r="M335" s="3">
        <v>0</v>
      </c>
      <c r="N335" s="3">
        <v>0</v>
      </c>
      <c r="O335" s="19">
        <v>12000</v>
      </c>
    </row>
    <row r="336" spans="2:15" ht="12.75">
      <c r="B336" s="6" t="s">
        <v>472</v>
      </c>
      <c r="C336" s="8" t="s">
        <v>498</v>
      </c>
      <c r="D336" s="3">
        <f t="shared" si="6"/>
        <v>4</v>
      </c>
      <c r="E336" s="3">
        <v>0</v>
      </c>
      <c r="F336" s="3">
        <v>0</v>
      </c>
      <c r="G336" s="3">
        <v>0</v>
      </c>
      <c r="H336" s="3">
        <v>4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19">
        <v>8750</v>
      </c>
    </row>
    <row r="337" spans="2:15" ht="25.5">
      <c r="B337" s="6" t="s">
        <v>118</v>
      </c>
      <c r="C337" s="8" t="s">
        <v>498</v>
      </c>
      <c r="D337" s="3">
        <f t="shared" si="6"/>
        <v>1</v>
      </c>
      <c r="E337" s="3">
        <v>0</v>
      </c>
      <c r="F337" s="3">
        <v>0</v>
      </c>
      <c r="G337" s="3">
        <v>0</v>
      </c>
      <c r="H337" s="3">
        <v>0</v>
      </c>
      <c r="I337" s="3">
        <v>1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19">
        <v>9500</v>
      </c>
    </row>
    <row r="338" spans="2:15" ht="38.25">
      <c r="B338" s="6" t="s">
        <v>538</v>
      </c>
      <c r="C338" s="8" t="s">
        <v>158</v>
      </c>
      <c r="D338" s="3">
        <f t="shared" si="6"/>
        <v>1</v>
      </c>
      <c r="E338" s="3">
        <v>0</v>
      </c>
      <c r="F338" s="3">
        <v>0</v>
      </c>
      <c r="G338" s="3">
        <v>1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19">
        <v>7342</v>
      </c>
    </row>
    <row r="339" spans="2:15" ht="25.5">
      <c r="B339" s="6" t="s">
        <v>605</v>
      </c>
      <c r="C339" s="8" t="s">
        <v>532</v>
      </c>
      <c r="D339" s="3">
        <f t="shared" si="6"/>
        <v>1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1</v>
      </c>
      <c r="M339" s="3">
        <v>0</v>
      </c>
      <c r="N339" s="3">
        <v>0</v>
      </c>
      <c r="O339" s="19">
        <v>14000</v>
      </c>
    </row>
    <row r="340" spans="2:15" ht="12.75">
      <c r="B340" s="6" t="s">
        <v>168</v>
      </c>
      <c r="C340" s="8" t="s">
        <v>532</v>
      </c>
      <c r="D340" s="3">
        <f t="shared" si="6"/>
        <v>1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1</v>
      </c>
      <c r="L340" s="3">
        <v>0</v>
      </c>
      <c r="M340" s="3">
        <v>0</v>
      </c>
      <c r="N340" s="3">
        <v>0</v>
      </c>
      <c r="O340" s="19">
        <v>12000</v>
      </c>
    </row>
    <row r="341" spans="2:15" ht="12.75">
      <c r="B341" s="6" t="s">
        <v>152</v>
      </c>
      <c r="C341" s="8" t="s">
        <v>532</v>
      </c>
      <c r="D341" s="3">
        <f t="shared" si="6"/>
        <v>1</v>
      </c>
      <c r="E341" s="3">
        <v>0</v>
      </c>
      <c r="F341" s="3">
        <v>1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19">
        <v>7000</v>
      </c>
    </row>
    <row r="342" spans="2:15" ht="12.75">
      <c r="B342" s="6" t="s">
        <v>100</v>
      </c>
      <c r="C342" s="8" t="s">
        <v>532</v>
      </c>
      <c r="D342" s="3">
        <f t="shared" si="6"/>
        <v>6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6</v>
      </c>
      <c r="L342" s="3">
        <v>0</v>
      </c>
      <c r="M342" s="3">
        <v>0</v>
      </c>
      <c r="N342" s="3">
        <v>0</v>
      </c>
      <c r="O342" s="19">
        <v>12000</v>
      </c>
    </row>
    <row r="343" spans="2:15" ht="25.5">
      <c r="B343" s="6" t="s">
        <v>50</v>
      </c>
      <c r="C343" s="8" t="s">
        <v>142</v>
      </c>
      <c r="D343" s="3">
        <f t="shared" si="6"/>
        <v>1</v>
      </c>
      <c r="E343" s="3">
        <v>0</v>
      </c>
      <c r="F343" s="3">
        <v>0</v>
      </c>
      <c r="G343" s="3">
        <v>0</v>
      </c>
      <c r="H343" s="3">
        <v>0</v>
      </c>
      <c r="I343" s="3">
        <v>1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19">
        <v>10000</v>
      </c>
    </row>
    <row r="344" spans="2:15" ht="25.5">
      <c r="B344" s="6" t="s">
        <v>326</v>
      </c>
      <c r="C344" s="8" t="s">
        <v>142</v>
      </c>
      <c r="D344" s="3">
        <f t="shared" si="6"/>
        <v>1</v>
      </c>
      <c r="E344" s="3">
        <v>0</v>
      </c>
      <c r="F344" s="3">
        <v>0</v>
      </c>
      <c r="G344" s="3">
        <v>0</v>
      </c>
      <c r="H344" s="3">
        <v>0</v>
      </c>
      <c r="I344" s="3">
        <v>1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19">
        <v>9259</v>
      </c>
    </row>
    <row r="345" spans="2:15" ht="25.5">
      <c r="B345" s="6" t="s">
        <v>280</v>
      </c>
      <c r="C345" s="8" t="s">
        <v>142</v>
      </c>
      <c r="D345" s="3">
        <f t="shared" si="6"/>
        <v>1</v>
      </c>
      <c r="E345" s="3">
        <v>0</v>
      </c>
      <c r="F345" s="3">
        <v>0</v>
      </c>
      <c r="G345" s="3">
        <v>0</v>
      </c>
      <c r="H345" s="3">
        <v>0</v>
      </c>
      <c r="I345" s="3">
        <v>1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19">
        <v>9259</v>
      </c>
    </row>
    <row r="346" spans="2:15" ht="25.5">
      <c r="B346" s="6" t="s">
        <v>304</v>
      </c>
      <c r="C346" s="8" t="s">
        <v>142</v>
      </c>
      <c r="D346" s="3">
        <f t="shared" si="6"/>
        <v>2</v>
      </c>
      <c r="E346" s="3">
        <v>0</v>
      </c>
      <c r="F346" s="3">
        <v>0</v>
      </c>
      <c r="G346" s="3">
        <v>0</v>
      </c>
      <c r="H346" s="3">
        <v>1</v>
      </c>
      <c r="I346" s="3">
        <v>1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19">
        <v>9129.5</v>
      </c>
    </row>
    <row r="347" spans="2:15" ht="25.5">
      <c r="B347" s="6" t="s">
        <v>282</v>
      </c>
      <c r="C347" s="8" t="s">
        <v>186</v>
      </c>
      <c r="D347" s="3">
        <f t="shared" si="6"/>
        <v>5</v>
      </c>
      <c r="E347" s="3">
        <v>0</v>
      </c>
      <c r="F347" s="3">
        <v>0</v>
      </c>
      <c r="G347" s="3">
        <v>0</v>
      </c>
      <c r="H347" s="3">
        <v>0</v>
      </c>
      <c r="I347" s="3">
        <v>3</v>
      </c>
      <c r="J347" s="3">
        <v>0</v>
      </c>
      <c r="K347" s="3">
        <v>2</v>
      </c>
      <c r="L347" s="3">
        <v>0</v>
      </c>
      <c r="M347" s="3">
        <v>0</v>
      </c>
      <c r="N347" s="3">
        <v>0</v>
      </c>
      <c r="O347" s="19">
        <v>10800</v>
      </c>
    </row>
    <row r="348" spans="2:15" ht="12.75">
      <c r="B348" s="6" t="s">
        <v>83</v>
      </c>
      <c r="C348" s="8" t="s">
        <v>284</v>
      </c>
      <c r="D348" s="3">
        <f t="shared" si="6"/>
        <v>1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1</v>
      </c>
      <c r="K348" s="3">
        <v>0</v>
      </c>
      <c r="L348" s="3">
        <v>0</v>
      </c>
      <c r="M348" s="3">
        <v>0</v>
      </c>
      <c r="N348" s="3">
        <v>0</v>
      </c>
      <c r="O348" s="19">
        <v>10452</v>
      </c>
    </row>
    <row r="349" spans="2:15" ht="25.5">
      <c r="B349" s="6" t="s">
        <v>74</v>
      </c>
      <c r="C349" s="8" t="s">
        <v>284</v>
      </c>
      <c r="D349" s="3">
        <f t="shared" si="6"/>
        <v>1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1</v>
      </c>
      <c r="M349" s="3">
        <v>0</v>
      </c>
      <c r="N349" s="3">
        <v>0</v>
      </c>
      <c r="O349" s="19">
        <v>13000</v>
      </c>
    </row>
    <row r="350" spans="2:15" ht="12.75">
      <c r="B350" s="6" t="s">
        <v>410</v>
      </c>
      <c r="C350" s="8" t="s">
        <v>362</v>
      </c>
      <c r="D350" s="3">
        <f t="shared" si="6"/>
        <v>1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1</v>
      </c>
      <c r="K350" s="3">
        <v>0</v>
      </c>
      <c r="L350" s="3">
        <v>0</v>
      </c>
      <c r="M350" s="3">
        <v>0</v>
      </c>
      <c r="N350" s="3">
        <v>0</v>
      </c>
      <c r="O350" s="19">
        <v>10492</v>
      </c>
    </row>
    <row r="351" spans="2:15" ht="12.75">
      <c r="B351" s="6" t="s">
        <v>4</v>
      </c>
      <c r="C351" s="8" t="s">
        <v>362</v>
      </c>
      <c r="D351" s="3">
        <f t="shared" si="6"/>
        <v>1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1</v>
      </c>
      <c r="M351" s="3">
        <v>0</v>
      </c>
      <c r="N351" s="3">
        <v>0</v>
      </c>
      <c r="O351" s="19">
        <v>13810</v>
      </c>
    </row>
    <row r="352" spans="2:15" ht="12.75">
      <c r="B352" s="6" t="s">
        <v>343</v>
      </c>
      <c r="C352" s="8" t="s">
        <v>624</v>
      </c>
      <c r="D352" s="3">
        <f t="shared" si="6"/>
        <v>1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1</v>
      </c>
      <c r="M352" s="3">
        <v>0</v>
      </c>
      <c r="N352" s="3">
        <v>0</v>
      </c>
      <c r="O352" s="19">
        <v>12800</v>
      </c>
    </row>
    <row r="353" spans="2:15" ht="12.75">
      <c r="B353" s="6" t="s">
        <v>425</v>
      </c>
      <c r="C353" s="8" t="s">
        <v>624</v>
      </c>
      <c r="D353" s="3">
        <f t="shared" si="6"/>
        <v>1</v>
      </c>
      <c r="E353" s="3">
        <v>0</v>
      </c>
      <c r="F353" s="3">
        <v>0</v>
      </c>
      <c r="G353" s="3">
        <v>0</v>
      </c>
      <c r="H353" s="3">
        <v>0</v>
      </c>
      <c r="I353" s="3">
        <v>1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19">
        <v>10000</v>
      </c>
    </row>
    <row r="354" spans="2:15" ht="12.75">
      <c r="B354" s="6" t="s">
        <v>181</v>
      </c>
      <c r="C354" s="8" t="s">
        <v>433</v>
      </c>
      <c r="D354" s="3">
        <f t="shared" si="6"/>
        <v>2</v>
      </c>
      <c r="E354" s="3">
        <v>0</v>
      </c>
      <c r="F354" s="3">
        <v>0</v>
      </c>
      <c r="G354" s="3">
        <v>2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19">
        <v>8000</v>
      </c>
    </row>
    <row r="355" spans="2:15" ht="25.5">
      <c r="B355" s="6" t="s">
        <v>204</v>
      </c>
      <c r="C355" s="8" t="s">
        <v>433</v>
      </c>
      <c r="D355" s="3">
        <f t="shared" si="6"/>
        <v>1</v>
      </c>
      <c r="E355" s="3">
        <v>0</v>
      </c>
      <c r="F355" s="3">
        <v>0</v>
      </c>
      <c r="G355" s="3">
        <v>0</v>
      </c>
      <c r="H355" s="3">
        <v>0</v>
      </c>
      <c r="I355" s="3">
        <v>1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19">
        <v>9421</v>
      </c>
    </row>
    <row r="356" spans="2:15" ht="12.75">
      <c r="B356" s="6" t="s">
        <v>133</v>
      </c>
      <c r="C356" s="8" t="s">
        <v>587</v>
      </c>
      <c r="D356" s="3">
        <f t="shared" si="6"/>
        <v>1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1</v>
      </c>
      <c r="N356" s="3">
        <v>0</v>
      </c>
      <c r="O356" s="19">
        <v>15400</v>
      </c>
    </row>
    <row r="357" spans="2:15" ht="25.5">
      <c r="B357" s="6" t="s">
        <v>545</v>
      </c>
      <c r="C357" s="8" t="s">
        <v>314</v>
      </c>
      <c r="D357" s="3">
        <f t="shared" si="6"/>
        <v>1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1</v>
      </c>
      <c r="O357" s="19">
        <v>20100</v>
      </c>
    </row>
    <row r="358" spans="2:15" ht="25.5">
      <c r="B358" s="6" t="s">
        <v>249</v>
      </c>
      <c r="C358" s="8" t="s">
        <v>121</v>
      </c>
      <c r="D358" s="3">
        <f t="shared" si="6"/>
        <v>1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1</v>
      </c>
      <c r="N358" s="3">
        <v>0</v>
      </c>
      <c r="O358" s="19">
        <v>17853</v>
      </c>
    </row>
    <row r="359" spans="2:15" ht="12.75">
      <c r="B359" s="6" t="s">
        <v>641</v>
      </c>
      <c r="C359" s="8" t="s">
        <v>121</v>
      </c>
      <c r="D359" s="3">
        <f t="shared" si="6"/>
        <v>14</v>
      </c>
      <c r="E359" s="3">
        <v>3</v>
      </c>
      <c r="F359" s="3">
        <v>2</v>
      </c>
      <c r="G359" s="3">
        <v>1</v>
      </c>
      <c r="H359" s="3">
        <v>0</v>
      </c>
      <c r="I359" s="3">
        <v>6</v>
      </c>
      <c r="J359" s="3">
        <v>0</v>
      </c>
      <c r="K359" s="3">
        <v>0</v>
      </c>
      <c r="L359" s="3">
        <v>2</v>
      </c>
      <c r="M359" s="3">
        <v>0</v>
      </c>
      <c r="N359" s="3">
        <v>0</v>
      </c>
      <c r="O359" s="19">
        <v>9207.86</v>
      </c>
    </row>
    <row r="360" spans="2:15" ht="25.5">
      <c r="B360" s="6" t="s">
        <v>520</v>
      </c>
      <c r="C360" s="8" t="s">
        <v>121</v>
      </c>
      <c r="D360" s="3">
        <f t="shared" si="6"/>
        <v>10</v>
      </c>
      <c r="E360" s="3">
        <v>0</v>
      </c>
      <c r="F360" s="3">
        <v>0</v>
      </c>
      <c r="G360" s="3">
        <v>1</v>
      </c>
      <c r="H360" s="3">
        <v>3</v>
      </c>
      <c r="I360" s="3">
        <v>6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19">
        <v>9420</v>
      </c>
    </row>
    <row r="361" spans="2:15" ht="12.75">
      <c r="B361" s="6" t="s">
        <v>363</v>
      </c>
      <c r="C361" s="8" t="s">
        <v>121</v>
      </c>
      <c r="D361" s="3">
        <f t="shared" si="6"/>
        <v>2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1</v>
      </c>
      <c r="M361" s="3">
        <v>0</v>
      </c>
      <c r="N361" s="3">
        <v>1</v>
      </c>
      <c r="O361" s="19">
        <v>20000</v>
      </c>
    </row>
    <row r="362" spans="2:15" ht="25.5">
      <c r="B362" s="6" t="s">
        <v>563</v>
      </c>
      <c r="C362" s="8" t="s">
        <v>201</v>
      </c>
      <c r="D362" s="3">
        <f t="shared" si="6"/>
        <v>1</v>
      </c>
      <c r="E362" s="3">
        <v>0</v>
      </c>
      <c r="F362" s="3">
        <v>0</v>
      </c>
      <c r="G362" s="3">
        <v>0</v>
      </c>
      <c r="H362" s="3">
        <v>1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19">
        <v>9000</v>
      </c>
    </row>
    <row r="363" spans="2:15" ht="25.5">
      <c r="B363" s="6" t="s">
        <v>54</v>
      </c>
      <c r="C363" s="8" t="s">
        <v>201</v>
      </c>
      <c r="D363" s="3">
        <f t="shared" si="6"/>
        <v>1</v>
      </c>
      <c r="E363" s="3">
        <v>0</v>
      </c>
      <c r="F363" s="3">
        <v>0</v>
      </c>
      <c r="G363" s="3">
        <v>0</v>
      </c>
      <c r="H363" s="3">
        <v>0</v>
      </c>
      <c r="I363" s="3">
        <v>1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19">
        <v>9500</v>
      </c>
    </row>
    <row r="364" spans="2:15" ht="12.75">
      <c r="B364" s="6" t="s">
        <v>592</v>
      </c>
      <c r="C364" s="8" t="s">
        <v>201</v>
      </c>
      <c r="D364" s="3">
        <f t="shared" si="6"/>
        <v>1</v>
      </c>
      <c r="E364" s="3">
        <v>0</v>
      </c>
      <c r="F364" s="3">
        <v>0</v>
      </c>
      <c r="G364" s="3">
        <v>0</v>
      </c>
      <c r="H364" s="3">
        <v>1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19">
        <v>9000</v>
      </c>
    </row>
    <row r="365" spans="2:15" ht="12.75">
      <c r="B365" s="6" t="s">
        <v>546</v>
      </c>
      <c r="C365" s="8" t="s">
        <v>35</v>
      </c>
      <c r="D365" s="3">
        <f t="shared" si="6"/>
        <v>1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1</v>
      </c>
      <c r="M365" s="3">
        <v>0</v>
      </c>
      <c r="N365" s="3">
        <v>0</v>
      </c>
      <c r="O365" s="19">
        <v>13424</v>
      </c>
    </row>
    <row r="366" spans="2:15" ht="25.5">
      <c r="B366" s="6" t="s">
        <v>430</v>
      </c>
      <c r="C366" s="8" t="s">
        <v>35</v>
      </c>
      <c r="D366" s="3">
        <f t="shared" si="6"/>
        <v>1</v>
      </c>
      <c r="E366" s="3">
        <v>1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19">
        <v>6700</v>
      </c>
    </row>
    <row r="367" spans="2:15" ht="38.25">
      <c r="B367" s="6" t="s">
        <v>615</v>
      </c>
      <c r="C367" s="8" t="s">
        <v>35</v>
      </c>
      <c r="D367" s="3">
        <f t="shared" si="6"/>
        <v>1</v>
      </c>
      <c r="E367" s="3">
        <v>0</v>
      </c>
      <c r="F367" s="3">
        <v>0</v>
      </c>
      <c r="G367" s="3">
        <v>0</v>
      </c>
      <c r="H367" s="3">
        <v>0</v>
      </c>
      <c r="I367" s="3">
        <v>1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19">
        <v>10000</v>
      </c>
    </row>
    <row r="368" spans="2:15" ht="38.25">
      <c r="B368" s="6" t="s">
        <v>36</v>
      </c>
      <c r="C368" s="8" t="s">
        <v>35</v>
      </c>
      <c r="D368" s="3">
        <f t="shared" si="6"/>
        <v>6</v>
      </c>
      <c r="E368" s="3">
        <v>0</v>
      </c>
      <c r="F368" s="3">
        <v>0</v>
      </c>
      <c r="G368" s="3">
        <v>0</v>
      </c>
      <c r="H368" s="3">
        <v>0</v>
      </c>
      <c r="I368" s="3">
        <v>1</v>
      </c>
      <c r="J368" s="3">
        <v>0</v>
      </c>
      <c r="K368" s="3">
        <v>0</v>
      </c>
      <c r="L368" s="3">
        <v>1</v>
      </c>
      <c r="M368" s="3">
        <v>4</v>
      </c>
      <c r="N368" s="3">
        <v>0</v>
      </c>
      <c r="O368" s="19">
        <v>14666.67</v>
      </c>
    </row>
    <row r="369" spans="2:15" ht="25.5">
      <c r="B369" s="6" t="s">
        <v>243</v>
      </c>
      <c r="C369" s="8" t="s">
        <v>35</v>
      </c>
      <c r="D369" s="3">
        <f t="shared" si="6"/>
        <v>13</v>
      </c>
      <c r="E369" s="3">
        <v>1</v>
      </c>
      <c r="F369" s="3">
        <v>0</v>
      </c>
      <c r="G369" s="3">
        <v>2</v>
      </c>
      <c r="H369" s="3">
        <v>0</v>
      </c>
      <c r="I369" s="3">
        <v>1</v>
      </c>
      <c r="J369" s="3">
        <v>0</v>
      </c>
      <c r="K369" s="3">
        <v>5</v>
      </c>
      <c r="L369" s="3">
        <v>1</v>
      </c>
      <c r="M369" s="3">
        <v>3</v>
      </c>
      <c r="N369" s="3">
        <v>0</v>
      </c>
      <c r="O369" s="19">
        <v>11827.07</v>
      </c>
    </row>
    <row r="370" spans="2:15" ht="12.75">
      <c r="B370" s="6" t="s">
        <v>274</v>
      </c>
      <c r="C370" s="8" t="s">
        <v>35</v>
      </c>
      <c r="D370" s="3">
        <f t="shared" si="6"/>
        <v>25</v>
      </c>
      <c r="E370" s="3">
        <v>2</v>
      </c>
      <c r="F370" s="3">
        <v>4</v>
      </c>
      <c r="G370" s="3">
        <v>3</v>
      </c>
      <c r="H370" s="3">
        <v>3</v>
      </c>
      <c r="I370" s="3">
        <v>4</v>
      </c>
      <c r="J370" s="3">
        <v>0</v>
      </c>
      <c r="K370" s="3">
        <v>2</v>
      </c>
      <c r="L370" s="3">
        <v>5</v>
      </c>
      <c r="M370" s="3">
        <v>1</v>
      </c>
      <c r="N370" s="3">
        <v>1</v>
      </c>
      <c r="O370" s="19">
        <v>10452.88</v>
      </c>
    </row>
    <row r="371" spans="2:15" ht="12.75">
      <c r="B371" s="6" t="s">
        <v>491</v>
      </c>
      <c r="C371" s="8" t="s">
        <v>35</v>
      </c>
      <c r="D371" s="3">
        <f t="shared" si="6"/>
        <v>1</v>
      </c>
      <c r="E371" s="3">
        <v>0</v>
      </c>
      <c r="F371" s="3">
        <v>0</v>
      </c>
      <c r="G371" s="3">
        <v>0</v>
      </c>
      <c r="H371" s="3">
        <v>0</v>
      </c>
      <c r="I371" s="3">
        <v>1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19">
        <v>9500</v>
      </c>
    </row>
    <row r="372" spans="2:15" ht="12.75">
      <c r="B372" s="6" t="s">
        <v>377</v>
      </c>
      <c r="C372" s="8" t="s">
        <v>35</v>
      </c>
      <c r="D372" s="3">
        <f t="shared" si="6"/>
        <v>4</v>
      </c>
      <c r="E372" s="3">
        <v>1</v>
      </c>
      <c r="F372" s="3">
        <v>0</v>
      </c>
      <c r="G372" s="3">
        <v>0</v>
      </c>
      <c r="H372" s="3">
        <v>0</v>
      </c>
      <c r="I372" s="3">
        <v>1</v>
      </c>
      <c r="J372" s="3">
        <v>0</v>
      </c>
      <c r="K372" s="3">
        <v>0</v>
      </c>
      <c r="L372" s="3">
        <v>1</v>
      </c>
      <c r="M372" s="3">
        <v>1</v>
      </c>
      <c r="N372" s="3">
        <v>0</v>
      </c>
      <c r="O372" s="19">
        <v>11398.25</v>
      </c>
    </row>
    <row r="373" spans="2:15" ht="12.75">
      <c r="B373" s="6" t="s">
        <v>569</v>
      </c>
      <c r="C373" s="8" t="s">
        <v>35</v>
      </c>
      <c r="D373" s="3">
        <f t="shared" si="6"/>
        <v>11</v>
      </c>
      <c r="E373" s="3">
        <v>0</v>
      </c>
      <c r="F373" s="3">
        <v>1</v>
      </c>
      <c r="G373" s="3">
        <v>1</v>
      </c>
      <c r="H373" s="3">
        <v>0</v>
      </c>
      <c r="I373" s="3">
        <v>1</v>
      </c>
      <c r="J373" s="3">
        <v>0</v>
      </c>
      <c r="K373" s="3">
        <v>1</v>
      </c>
      <c r="L373" s="3">
        <v>2</v>
      </c>
      <c r="M373" s="3">
        <v>5</v>
      </c>
      <c r="N373" s="3">
        <v>0</v>
      </c>
      <c r="O373" s="19">
        <v>12728.27</v>
      </c>
    </row>
    <row r="374" spans="2:15" ht="12.75">
      <c r="B374" s="6" t="s">
        <v>306</v>
      </c>
      <c r="C374" s="8" t="s">
        <v>35</v>
      </c>
      <c r="D374" s="3">
        <f t="shared" si="6"/>
        <v>3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1</v>
      </c>
      <c r="L374" s="3">
        <v>1</v>
      </c>
      <c r="M374" s="3">
        <v>1</v>
      </c>
      <c r="N374" s="3">
        <v>0</v>
      </c>
      <c r="O374" s="19">
        <v>14266.67</v>
      </c>
    </row>
    <row r="375" spans="2:15" ht="38.25">
      <c r="B375" s="6" t="s">
        <v>640</v>
      </c>
      <c r="C375" s="8" t="s">
        <v>501</v>
      </c>
      <c r="D375" s="3">
        <f t="shared" si="6"/>
        <v>2</v>
      </c>
      <c r="E375" s="3">
        <v>0</v>
      </c>
      <c r="F375" s="3">
        <v>0</v>
      </c>
      <c r="G375" s="3">
        <v>1</v>
      </c>
      <c r="H375" s="3">
        <v>0</v>
      </c>
      <c r="I375" s="3">
        <v>0</v>
      </c>
      <c r="J375" s="3">
        <v>0</v>
      </c>
      <c r="K375" s="3">
        <v>1</v>
      </c>
      <c r="L375" s="3">
        <v>0</v>
      </c>
      <c r="M375" s="3">
        <v>0</v>
      </c>
      <c r="N375" s="3">
        <v>0</v>
      </c>
      <c r="O375" s="19">
        <v>9725</v>
      </c>
    </row>
    <row r="376" spans="2:15" ht="25.5">
      <c r="B376" s="6" t="s">
        <v>609</v>
      </c>
      <c r="C376" s="8" t="s">
        <v>501</v>
      </c>
      <c r="D376" s="3">
        <f t="shared" si="6"/>
        <v>1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1</v>
      </c>
      <c r="M376" s="3">
        <v>0</v>
      </c>
      <c r="N376" s="3">
        <v>0</v>
      </c>
      <c r="O376" s="19">
        <v>13500</v>
      </c>
    </row>
    <row r="377" spans="2:15" ht="38.25">
      <c r="B377" s="6" t="s">
        <v>15</v>
      </c>
      <c r="C377" s="8" t="s">
        <v>501</v>
      </c>
      <c r="D377" s="3">
        <f t="shared" si="6"/>
        <v>1</v>
      </c>
      <c r="E377" s="3">
        <v>0</v>
      </c>
      <c r="F377" s="3">
        <v>0</v>
      </c>
      <c r="G377" s="3">
        <v>0</v>
      </c>
      <c r="H377" s="3">
        <v>0</v>
      </c>
      <c r="I377" s="3">
        <v>1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19">
        <v>10000</v>
      </c>
    </row>
    <row r="378" spans="2:15" ht="25.5">
      <c r="B378" s="6" t="s">
        <v>611</v>
      </c>
      <c r="C378" s="8" t="s">
        <v>501</v>
      </c>
      <c r="D378" s="3">
        <f t="shared" si="6"/>
        <v>1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1</v>
      </c>
      <c r="M378" s="3">
        <v>0</v>
      </c>
      <c r="N378" s="3">
        <v>0</v>
      </c>
      <c r="O378" s="19">
        <v>14500</v>
      </c>
    </row>
    <row r="379" spans="2:15" ht="12.75">
      <c r="B379" s="6" t="s">
        <v>540</v>
      </c>
      <c r="C379" s="8" t="s">
        <v>67</v>
      </c>
      <c r="D379" s="3">
        <f t="shared" si="6"/>
        <v>1</v>
      </c>
      <c r="E379" s="3">
        <v>1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19">
        <v>6700</v>
      </c>
    </row>
    <row r="380" spans="2:15" ht="12.75">
      <c r="B380" s="6" t="s">
        <v>299</v>
      </c>
      <c r="C380" s="8" t="s">
        <v>331</v>
      </c>
      <c r="D380" s="3">
        <f t="shared" si="6"/>
        <v>1</v>
      </c>
      <c r="E380" s="3">
        <v>0</v>
      </c>
      <c r="F380" s="3">
        <v>0</v>
      </c>
      <c r="G380" s="3">
        <v>0</v>
      </c>
      <c r="H380" s="3">
        <v>0</v>
      </c>
      <c r="I380" s="3">
        <v>1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19">
        <v>10000</v>
      </c>
    </row>
    <row r="381" spans="2:15" ht="25.5">
      <c r="B381" s="6" t="s">
        <v>197</v>
      </c>
      <c r="C381" s="8" t="s">
        <v>331</v>
      </c>
      <c r="D381" s="3">
        <f t="shared" si="6"/>
        <v>1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1</v>
      </c>
      <c r="L381" s="3">
        <v>0</v>
      </c>
      <c r="M381" s="3">
        <v>0</v>
      </c>
      <c r="N381" s="3">
        <v>0</v>
      </c>
      <c r="O381" s="19">
        <v>12000</v>
      </c>
    </row>
    <row r="382" spans="2:15" ht="38.25">
      <c r="B382" s="6" t="s">
        <v>643</v>
      </c>
      <c r="C382" s="8" t="s">
        <v>331</v>
      </c>
      <c r="D382" s="3">
        <f t="shared" si="6"/>
        <v>1</v>
      </c>
      <c r="E382" s="3">
        <v>0</v>
      </c>
      <c r="F382" s="3">
        <v>0</v>
      </c>
      <c r="G382" s="3">
        <v>0</v>
      </c>
      <c r="H382" s="3">
        <v>0</v>
      </c>
      <c r="I382" s="3">
        <v>1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19">
        <v>10000</v>
      </c>
    </row>
    <row r="383" spans="2:15" ht="12.75">
      <c r="B383" s="6" t="s">
        <v>481</v>
      </c>
      <c r="C383" s="8" t="s">
        <v>561</v>
      </c>
      <c r="D383" s="3">
        <f t="shared" si="6"/>
        <v>4</v>
      </c>
      <c r="E383" s="3">
        <v>4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19">
        <v>6700</v>
      </c>
    </row>
    <row r="384" spans="2:15" ht="12.75">
      <c r="B384" s="6" t="s">
        <v>170</v>
      </c>
      <c r="C384" s="8" t="s">
        <v>561</v>
      </c>
      <c r="D384" s="3">
        <f t="shared" si="6"/>
        <v>5</v>
      </c>
      <c r="E384" s="3">
        <v>0</v>
      </c>
      <c r="F384" s="3">
        <v>0</v>
      </c>
      <c r="G384" s="3">
        <v>0</v>
      </c>
      <c r="H384" s="3">
        <v>0</v>
      </c>
      <c r="I384" s="3">
        <v>5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19">
        <v>10000</v>
      </c>
    </row>
    <row r="385" spans="2:15" ht="25.5">
      <c r="B385" s="6" t="s">
        <v>406</v>
      </c>
      <c r="C385" s="8" t="s">
        <v>561</v>
      </c>
      <c r="D385" s="3">
        <f t="shared" si="6"/>
        <v>1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1</v>
      </c>
      <c r="K385" s="3">
        <v>0</v>
      </c>
      <c r="L385" s="3">
        <v>0</v>
      </c>
      <c r="M385" s="3">
        <v>0</v>
      </c>
      <c r="N385" s="3">
        <v>0</v>
      </c>
      <c r="O385" s="19">
        <v>10452</v>
      </c>
    </row>
    <row r="386" spans="2:15" ht="25.5">
      <c r="B386" s="6" t="s">
        <v>256</v>
      </c>
      <c r="C386" s="8" t="s">
        <v>539</v>
      </c>
      <c r="D386" s="3">
        <f aca="true" t="shared" si="7" ref="D386:D448">SUM(E386:N386)</f>
        <v>1</v>
      </c>
      <c r="E386" s="3">
        <v>0</v>
      </c>
      <c r="F386" s="3">
        <v>0</v>
      </c>
      <c r="G386" s="3">
        <v>0</v>
      </c>
      <c r="H386" s="3">
        <v>1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19">
        <v>9000</v>
      </c>
    </row>
    <row r="387" spans="2:15" ht="25.5">
      <c r="B387" s="6" t="s">
        <v>466</v>
      </c>
      <c r="C387" s="8" t="s">
        <v>539</v>
      </c>
      <c r="D387" s="3">
        <f t="shared" si="7"/>
        <v>1</v>
      </c>
      <c r="E387" s="3">
        <v>0</v>
      </c>
      <c r="F387" s="3">
        <v>0</v>
      </c>
      <c r="G387" s="3">
        <v>0</v>
      </c>
      <c r="H387" s="3">
        <v>0</v>
      </c>
      <c r="I387" s="3">
        <v>1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19">
        <v>10000</v>
      </c>
    </row>
    <row r="388" spans="2:15" ht="25.5">
      <c r="B388" s="6" t="s">
        <v>440</v>
      </c>
      <c r="C388" s="8" t="s">
        <v>336</v>
      </c>
      <c r="D388" s="3">
        <f t="shared" si="7"/>
        <v>2</v>
      </c>
      <c r="E388" s="3">
        <v>0</v>
      </c>
      <c r="F388" s="3">
        <v>0</v>
      </c>
      <c r="G388" s="3">
        <v>2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19">
        <v>8000</v>
      </c>
    </row>
    <row r="389" spans="2:15" ht="25.5">
      <c r="B389" s="6" t="s">
        <v>390</v>
      </c>
      <c r="C389" s="8" t="s">
        <v>371</v>
      </c>
      <c r="D389" s="3">
        <f t="shared" si="7"/>
        <v>1</v>
      </c>
      <c r="E389" s="3">
        <v>0</v>
      </c>
      <c r="F389" s="3">
        <v>0</v>
      </c>
      <c r="G389" s="3">
        <v>0</v>
      </c>
      <c r="H389" s="3">
        <v>1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19">
        <v>9000</v>
      </c>
    </row>
    <row r="390" spans="2:15" ht="25.5">
      <c r="B390" s="6" t="s">
        <v>329</v>
      </c>
      <c r="C390" s="8" t="s">
        <v>371</v>
      </c>
      <c r="D390" s="3">
        <f t="shared" si="7"/>
        <v>1</v>
      </c>
      <c r="E390" s="3">
        <v>0</v>
      </c>
      <c r="F390" s="3">
        <v>0</v>
      </c>
      <c r="G390" s="3">
        <v>1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19">
        <v>7500</v>
      </c>
    </row>
    <row r="391" spans="2:15" ht="12.75">
      <c r="B391" s="6" t="s">
        <v>283</v>
      </c>
      <c r="C391" s="8" t="s">
        <v>635</v>
      </c>
      <c r="D391" s="3">
        <f t="shared" si="7"/>
        <v>2</v>
      </c>
      <c r="E391" s="3">
        <v>0</v>
      </c>
      <c r="F391" s="3">
        <v>0</v>
      </c>
      <c r="G391" s="3">
        <v>2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19">
        <v>7500</v>
      </c>
    </row>
    <row r="392" spans="2:15" ht="12.75">
      <c r="B392" s="6" t="s">
        <v>261</v>
      </c>
      <c r="C392" s="8" t="s">
        <v>635</v>
      </c>
      <c r="D392" s="3">
        <f t="shared" si="7"/>
        <v>1</v>
      </c>
      <c r="E392" s="3">
        <v>0</v>
      </c>
      <c r="F392" s="3">
        <v>0</v>
      </c>
      <c r="G392" s="3">
        <v>0</v>
      </c>
      <c r="H392" s="3">
        <v>0</v>
      </c>
      <c r="I392" s="3">
        <v>1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19">
        <v>10000</v>
      </c>
    </row>
    <row r="393" spans="2:15" ht="12.75">
      <c r="B393" s="6" t="s">
        <v>473</v>
      </c>
      <c r="C393" s="8" t="s">
        <v>528</v>
      </c>
      <c r="D393" s="3">
        <f t="shared" si="7"/>
        <v>9</v>
      </c>
      <c r="E393" s="3">
        <v>1</v>
      </c>
      <c r="F393" s="3">
        <v>0</v>
      </c>
      <c r="G393" s="3">
        <v>0</v>
      </c>
      <c r="H393" s="3">
        <v>2</v>
      </c>
      <c r="I393" s="3">
        <v>6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19">
        <v>8766.67</v>
      </c>
    </row>
    <row r="394" spans="2:15" ht="12.75">
      <c r="B394" s="6" t="s">
        <v>191</v>
      </c>
      <c r="C394" s="8" t="s">
        <v>528</v>
      </c>
      <c r="D394" s="3">
        <f t="shared" si="7"/>
        <v>1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1</v>
      </c>
      <c r="M394" s="3">
        <v>0</v>
      </c>
      <c r="N394" s="3">
        <v>0</v>
      </c>
      <c r="O394" s="19">
        <v>15000</v>
      </c>
    </row>
    <row r="395" spans="2:15" ht="25.5">
      <c r="B395" s="6" t="s">
        <v>556</v>
      </c>
      <c r="C395" s="8" t="s">
        <v>518</v>
      </c>
      <c r="D395" s="3">
        <f t="shared" si="7"/>
        <v>1</v>
      </c>
      <c r="E395" s="3">
        <v>0</v>
      </c>
      <c r="F395" s="3">
        <v>0</v>
      </c>
      <c r="G395" s="3">
        <v>0</v>
      </c>
      <c r="H395" s="3">
        <v>0</v>
      </c>
      <c r="I395" s="3">
        <v>1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19">
        <v>9400</v>
      </c>
    </row>
    <row r="396" spans="2:15" ht="51">
      <c r="B396" s="6" t="s">
        <v>59</v>
      </c>
      <c r="C396" s="8" t="s">
        <v>321</v>
      </c>
      <c r="D396" s="3">
        <f t="shared" si="7"/>
        <v>1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1</v>
      </c>
      <c r="L396" s="3">
        <v>0</v>
      </c>
      <c r="M396" s="3">
        <v>0</v>
      </c>
      <c r="N396" s="3">
        <v>0</v>
      </c>
      <c r="O396" s="19">
        <v>12000</v>
      </c>
    </row>
    <row r="397" spans="2:15" ht="25.5">
      <c r="B397" s="6" t="s">
        <v>463</v>
      </c>
      <c r="C397" s="8" t="s">
        <v>321</v>
      </c>
      <c r="D397" s="3">
        <f t="shared" si="7"/>
        <v>2</v>
      </c>
      <c r="E397" s="3">
        <v>2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19">
        <v>6700</v>
      </c>
    </row>
    <row r="398" spans="2:15" ht="38.25">
      <c r="B398" s="6" t="s">
        <v>251</v>
      </c>
      <c r="C398" s="8" t="s">
        <v>402</v>
      </c>
      <c r="D398" s="3">
        <f t="shared" si="7"/>
        <v>1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1</v>
      </c>
      <c r="M398" s="3">
        <v>0</v>
      </c>
      <c r="N398" s="3">
        <v>0</v>
      </c>
      <c r="O398" s="19">
        <v>15000</v>
      </c>
    </row>
    <row r="399" spans="2:15" ht="38.25">
      <c r="B399" s="6" t="s">
        <v>143</v>
      </c>
      <c r="C399" s="8" t="s">
        <v>402</v>
      </c>
      <c r="D399" s="3">
        <f t="shared" si="7"/>
        <v>1</v>
      </c>
      <c r="E399" s="3">
        <v>0</v>
      </c>
      <c r="F399" s="3">
        <v>0</v>
      </c>
      <c r="G399" s="3">
        <v>0</v>
      </c>
      <c r="H399" s="3">
        <v>0</v>
      </c>
      <c r="I399" s="3">
        <v>1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19">
        <v>10000</v>
      </c>
    </row>
    <row r="400" spans="2:15" ht="25.5">
      <c r="B400" s="6" t="s">
        <v>548</v>
      </c>
      <c r="C400" s="8" t="s">
        <v>402</v>
      </c>
      <c r="D400" s="3">
        <f t="shared" si="7"/>
        <v>1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1</v>
      </c>
      <c r="L400" s="3">
        <v>0</v>
      </c>
      <c r="M400" s="3">
        <v>0</v>
      </c>
      <c r="N400" s="3">
        <v>0</v>
      </c>
      <c r="O400" s="19">
        <v>12000</v>
      </c>
    </row>
    <row r="401" spans="2:15" ht="12.75">
      <c r="B401" s="6" t="s">
        <v>141</v>
      </c>
      <c r="C401" s="8" t="s">
        <v>402</v>
      </c>
      <c r="D401" s="3">
        <f t="shared" si="7"/>
        <v>2</v>
      </c>
      <c r="E401" s="3">
        <v>0</v>
      </c>
      <c r="F401" s="3">
        <v>0</v>
      </c>
      <c r="G401" s="3">
        <v>0</v>
      </c>
      <c r="H401" s="3">
        <v>0</v>
      </c>
      <c r="I401" s="3">
        <v>1</v>
      </c>
      <c r="J401" s="3">
        <v>1</v>
      </c>
      <c r="K401" s="3">
        <v>0</v>
      </c>
      <c r="L401" s="3">
        <v>0</v>
      </c>
      <c r="M401" s="3">
        <v>0</v>
      </c>
      <c r="N401" s="3">
        <v>0</v>
      </c>
      <c r="O401" s="19">
        <v>10500</v>
      </c>
    </row>
    <row r="402" spans="2:15" ht="12.75">
      <c r="B402" s="6" t="s">
        <v>345</v>
      </c>
      <c r="C402" s="8" t="s">
        <v>216</v>
      </c>
      <c r="D402" s="3">
        <f t="shared" si="7"/>
        <v>4</v>
      </c>
      <c r="E402" s="3">
        <v>0</v>
      </c>
      <c r="F402" s="3">
        <v>0</v>
      </c>
      <c r="G402" s="3">
        <v>0</v>
      </c>
      <c r="H402" s="3">
        <v>0</v>
      </c>
      <c r="I402" s="3">
        <v>2</v>
      </c>
      <c r="J402" s="3">
        <v>1</v>
      </c>
      <c r="K402" s="3">
        <v>1</v>
      </c>
      <c r="L402" s="3">
        <v>0</v>
      </c>
      <c r="M402" s="3">
        <v>0</v>
      </c>
      <c r="N402" s="3">
        <v>0</v>
      </c>
      <c r="O402" s="19">
        <v>10501.5</v>
      </c>
    </row>
    <row r="403" spans="2:15" ht="63.75">
      <c r="B403" s="6" t="s">
        <v>619</v>
      </c>
      <c r="C403" s="8" t="s">
        <v>471</v>
      </c>
      <c r="D403" s="3">
        <f t="shared" si="7"/>
        <v>1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1</v>
      </c>
      <c r="N403" s="3">
        <v>0</v>
      </c>
      <c r="O403" s="19">
        <v>18000</v>
      </c>
    </row>
    <row r="404" spans="2:15" ht="12.75">
      <c r="B404" s="6" t="s">
        <v>85</v>
      </c>
      <c r="C404" s="8" t="s">
        <v>172</v>
      </c>
      <c r="D404" s="3">
        <f t="shared" si="7"/>
        <v>1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1</v>
      </c>
      <c r="M404" s="3">
        <v>0</v>
      </c>
      <c r="N404" s="3">
        <v>0</v>
      </c>
      <c r="O404" s="19">
        <v>14500</v>
      </c>
    </row>
    <row r="405" spans="2:15" ht="12.75">
      <c r="B405" s="6" t="s">
        <v>574</v>
      </c>
      <c r="C405" s="8" t="s">
        <v>172</v>
      </c>
      <c r="D405" s="3">
        <f t="shared" si="7"/>
        <v>1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1</v>
      </c>
      <c r="M405" s="3">
        <v>0</v>
      </c>
      <c r="N405" s="3">
        <v>0</v>
      </c>
      <c r="O405" s="19">
        <v>14000</v>
      </c>
    </row>
    <row r="406" spans="2:15" ht="25.5">
      <c r="B406" s="6" t="s">
        <v>529</v>
      </c>
      <c r="C406" s="8" t="s">
        <v>162</v>
      </c>
      <c r="D406" s="3">
        <f t="shared" si="7"/>
        <v>2</v>
      </c>
      <c r="E406" s="3">
        <v>0</v>
      </c>
      <c r="F406" s="3">
        <v>0</v>
      </c>
      <c r="G406" s="3">
        <v>0</v>
      </c>
      <c r="H406" s="3">
        <v>0</v>
      </c>
      <c r="I406" s="3">
        <v>1</v>
      </c>
      <c r="J406" s="3">
        <v>0</v>
      </c>
      <c r="K406" s="3">
        <v>0</v>
      </c>
      <c r="L406" s="3">
        <v>1</v>
      </c>
      <c r="M406" s="3">
        <v>0</v>
      </c>
      <c r="N406" s="3">
        <v>0</v>
      </c>
      <c r="O406" s="19">
        <v>11500</v>
      </c>
    </row>
    <row r="407" spans="2:15" ht="25.5">
      <c r="B407" s="6" t="s">
        <v>213</v>
      </c>
      <c r="C407" s="8" t="s">
        <v>162</v>
      </c>
      <c r="D407" s="3">
        <f t="shared" si="7"/>
        <v>1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1</v>
      </c>
      <c r="M407" s="3">
        <v>0</v>
      </c>
      <c r="N407" s="3">
        <v>0</v>
      </c>
      <c r="O407" s="19">
        <v>14000</v>
      </c>
    </row>
    <row r="408" spans="2:15" ht="12.75">
      <c r="B408" s="6" t="s">
        <v>502</v>
      </c>
      <c r="C408" s="8" t="s">
        <v>312</v>
      </c>
      <c r="D408" s="3">
        <f t="shared" si="7"/>
        <v>3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2</v>
      </c>
      <c r="K408" s="3">
        <v>1</v>
      </c>
      <c r="L408" s="3">
        <v>0</v>
      </c>
      <c r="M408" s="3">
        <v>0</v>
      </c>
      <c r="N408" s="3">
        <v>0</v>
      </c>
      <c r="O408" s="19">
        <v>11333.33</v>
      </c>
    </row>
    <row r="409" spans="2:15" ht="25.5">
      <c r="B409" s="6" t="s">
        <v>154</v>
      </c>
      <c r="C409" s="8" t="s">
        <v>575</v>
      </c>
      <c r="D409" s="3">
        <f t="shared" si="7"/>
        <v>3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3</v>
      </c>
      <c r="M409" s="3">
        <v>0</v>
      </c>
      <c r="N409" s="3">
        <v>0</v>
      </c>
      <c r="O409" s="19">
        <v>14300</v>
      </c>
    </row>
    <row r="410" spans="2:15" ht="38.25">
      <c r="B410" s="6" t="s">
        <v>39</v>
      </c>
      <c r="C410" s="8" t="s">
        <v>575</v>
      </c>
      <c r="D410" s="3">
        <f t="shared" si="7"/>
        <v>1</v>
      </c>
      <c r="E410" s="3">
        <v>1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19">
        <v>6700</v>
      </c>
    </row>
    <row r="411" spans="2:15" ht="12.75">
      <c r="B411" s="6" t="s">
        <v>140</v>
      </c>
      <c r="C411" s="8" t="s">
        <v>14</v>
      </c>
      <c r="D411" s="3">
        <f t="shared" si="7"/>
        <v>1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1</v>
      </c>
      <c r="M411" s="3">
        <v>0</v>
      </c>
      <c r="N411" s="3">
        <v>0</v>
      </c>
      <c r="O411" s="19">
        <v>12516</v>
      </c>
    </row>
    <row r="412" spans="2:15" ht="25.5">
      <c r="B412" s="6" t="s">
        <v>10</v>
      </c>
      <c r="C412" s="8" t="s">
        <v>14</v>
      </c>
      <c r="D412" s="3">
        <f t="shared" si="7"/>
        <v>1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1</v>
      </c>
      <c r="L412" s="3">
        <v>0</v>
      </c>
      <c r="M412" s="3">
        <v>0</v>
      </c>
      <c r="N412" s="3">
        <v>0</v>
      </c>
      <c r="O412" s="19">
        <v>11500</v>
      </c>
    </row>
    <row r="413" spans="2:15" ht="25.5">
      <c r="B413" s="6" t="s">
        <v>190</v>
      </c>
      <c r="C413" s="8" t="s">
        <v>14</v>
      </c>
      <c r="D413" s="3">
        <f t="shared" si="7"/>
        <v>2</v>
      </c>
      <c r="E413" s="3">
        <v>0</v>
      </c>
      <c r="F413" s="3">
        <v>0</v>
      </c>
      <c r="G413" s="3">
        <v>0</v>
      </c>
      <c r="H413" s="3">
        <v>1</v>
      </c>
      <c r="I413" s="3">
        <v>1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19">
        <v>9250</v>
      </c>
    </row>
    <row r="414" spans="2:15" ht="12.75">
      <c r="B414" s="6" t="s">
        <v>646</v>
      </c>
      <c r="C414" s="8" t="s">
        <v>14</v>
      </c>
      <c r="D414" s="3">
        <f t="shared" si="7"/>
        <v>2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2</v>
      </c>
      <c r="K414" s="3">
        <v>0</v>
      </c>
      <c r="L414" s="3">
        <v>0</v>
      </c>
      <c r="M414" s="3">
        <v>0</v>
      </c>
      <c r="N414" s="3">
        <v>0</v>
      </c>
      <c r="O414" s="19">
        <v>10263</v>
      </c>
    </row>
    <row r="415" spans="2:15" ht="12.75">
      <c r="B415" s="6" t="s">
        <v>579</v>
      </c>
      <c r="C415" s="8" t="s">
        <v>14</v>
      </c>
      <c r="D415" s="3">
        <f t="shared" si="7"/>
        <v>1</v>
      </c>
      <c r="E415" s="3">
        <v>0</v>
      </c>
      <c r="F415" s="3">
        <v>0</v>
      </c>
      <c r="G415" s="3">
        <v>0</v>
      </c>
      <c r="H415" s="3">
        <v>0</v>
      </c>
      <c r="I415" s="3">
        <v>1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19">
        <v>10000</v>
      </c>
    </row>
    <row r="416" spans="2:15" ht="12.75">
      <c r="B416" s="6" t="s">
        <v>526</v>
      </c>
      <c r="C416" s="8" t="s">
        <v>14</v>
      </c>
      <c r="D416" s="3">
        <f t="shared" si="7"/>
        <v>2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2</v>
      </c>
      <c r="L416" s="3">
        <v>0</v>
      </c>
      <c r="M416" s="3">
        <v>0</v>
      </c>
      <c r="N416" s="3">
        <v>0</v>
      </c>
      <c r="O416" s="19">
        <v>12000</v>
      </c>
    </row>
    <row r="417" spans="2:15" ht="12.75">
      <c r="B417" s="6" t="s">
        <v>37</v>
      </c>
      <c r="C417" s="8" t="s">
        <v>103</v>
      </c>
      <c r="D417" s="3">
        <f t="shared" si="7"/>
        <v>1</v>
      </c>
      <c r="E417" s="3">
        <v>0</v>
      </c>
      <c r="F417" s="3">
        <v>0</v>
      </c>
      <c r="G417" s="3">
        <v>1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19">
        <v>7500</v>
      </c>
    </row>
    <row r="418" spans="2:15" ht="12.75">
      <c r="B418" s="6" t="s">
        <v>265</v>
      </c>
      <c r="C418" s="8" t="s">
        <v>103</v>
      </c>
      <c r="D418" s="3">
        <f t="shared" si="7"/>
        <v>1</v>
      </c>
      <c r="E418" s="3">
        <v>0</v>
      </c>
      <c r="F418" s="3">
        <v>1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19">
        <v>7000</v>
      </c>
    </row>
    <row r="419" spans="2:15" ht="12.75">
      <c r="B419" s="6" t="s">
        <v>56</v>
      </c>
      <c r="C419" s="8" t="s">
        <v>103</v>
      </c>
      <c r="D419" s="3">
        <f t="shared" si="7"/>
        <v>5</v>
      </c>
      <c r="E419" s="3">
        <v>0</v>
      </c>
      <c r="F419" s="3">
        <v>0</v>
      </c>
      <c r="G419" s="3">
        <v>2</v>
      </c>
      <c r="H419" s="3">
        <v>0</v>
      </c>
      <c r="I419" s="3">
        <v>0</v>
      </c>
      <c r="J419" s="3">
        <v>2</v>
      </c>
      <c r="K419" s="3">
        <v>0</v>
      </c>
      <c r="L419" s="3">
        <v>0</v>
      </c>
      <c r="M419" s="3">
        <v>1</v>
      </c>
      <c r="N419" s="3">
        <v>0</v>
      </c>
      <c r="O419" s="19">
        <v>10800</v>
      </c>
    </row>
    <row r="420" spans="2:15" ht="25.5">
      <c r="B420" s="6" t="s">
        <v>207</v>
      </c>
      <c r="C420" s="8" t="s">
        <v>509</v>
      </c>
      <c r="D420" s="3">
        <f t="shared" si="7"/>
        <v>113</v>
      </c>
      <c r="E420" s="3">
        <v>8</v>
      </c>
      <c r="F420" s="3">
        <v>9</v>
      </c>
      <c r="G420" s="3">
        <v>18</v>
      </c>
      <c r="H420" s="3">
        <v>1</v>
      </c>
      <c r="I420" s="3">
        <v>19</v>
      </c>
      <c r="J420" s="3">
        <v>1</v>
      </c>
      <c r="K420" s="3">
        <v>6</v>
      </c>
      <c r="L420" s="3">
        <v>9</v>
      </c>
      <c r="M420" s="3">
        <v>41</v>
      </c>
      <c r="N420" s="3">
        <v>1</v>
      </c>
      <c r="O420" s="19">
        <v>11950.4</v>
      </c>
    </row>
    <row r="421" spans="2:15" ht="12.75">
      <c r="B421" s="6" t="s">
        <v>149</v>
      </c>
      <c r="C421" s="8" t="s">
        <v>588</v>
      </c>
      <c r="D421" s="3">
        <f t="shared" si="7"/>
        <v>22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22</v>
      </c>
      <c r="N421" s="3">
        <v>0</v>
      </c>
      <c r="O421" s="19">
        <v>16000</v>
      </c>
    </row>
    <row r="422" spans="2:15" ht="12.75">
      <c r="B422" s="6" t="s">
        <v>333</v>
      </c>
      <c r="C422" s="8" t="s">
        <v>76</v>
      </c>
      <c r="D422" s="3">
        <f t="shared" si="7"/>
        <v>17</v>
      </c>
      <c r="E422" s="3">
        <v>0</v>
      </c>
      <c r="F422" s="3">
        <v>1</v>
      </c>
      <c r="G422" s="3">
        <v>4</v>
      </c>
      <c r="H422" s="3">
        <v>3</v>
      </c>
      <c r="I422" s="3">
        <v>4</v>
      </c>
      <c r="J422" s="3">
        <v>1</v>
      </c>
      <c r="K422" s="3">
        <v>1</v>
      </c>
      <c r="L422" s="3">
        <v>2</v>
      </c>
      <c r="M422" s="3">
        <v>1</v>
      </c>
      <c r="N422" s="3">
        <v>0</v>
      </c>
      <c r="O422" s="19">
        <v>10101.59</v>
      </c>
    </row>
    <row r="423" spans="2:15" ht="25.5">
      <c r="B423" s="6" t="s">
        <v>467</v>
      </c>
      <c r="C423" s="8" t="s">
        <v>76</v>
      </c>
      <c r="D423" s="3">
        <f t="shared" si="7"/>
        <v>2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2</v>
      </c>
      <c r="M423" s="3">
        <v>0</v>
      </c>
      <c r="N423" s="3">
        <v>0</v>
      </c>
      <c r="O423" s="19">
        <v>15000</v>
      </c>
    </row>
    <row r="424" spans="2:15" ht="51">
      <c r="B424" s="6" t="s">
        <v>174</v>
      </c>
      <c r="C424" s="8" t="s">
        <v>76</v>
      </c>
      <c r="D424" s="3">
        <f t="shared" si="7"/>
        <v>5</v>
      </c>
      <c r="E424" s="3">
        <v>2</v>
      </c>
      <c r="F424" s="3">
        <v>0</v>
      </c>
      <c r="G424" s="3">
        <v>1</v>
      </c>
      <c r="H424" s="3">
        <v>0</v>
      </c>
      <c r="I424" s="3">
        <v>1</v>
      </c>
      <c r="J424" s="3">
        <v>0</v>
      </c>
      <c r="K424" s="3">
        <v>0</v>
      </c>
      <c r="L424" s="3">
        <v>1</v>
      </c>
      <c r="M424" s="3">
        <v>0</v>
      </c>
      <c r="N424" s="3">
        <v>0</v>
      </c>
      <c r="O424" s="19">
        <v>9110</v>
      </c>
    </row>
    <row r="425" spans="2:15" ht="25.5">
      <c r="B425" s="6" t="s">
        <v>225</v>
      </c>
      <c r="C425" s="8" t="s">
        <v>541</v>
      </c>
      <c r="D425" s="3">
        <f t="shared" si="7"/>
        <v>2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1</v>
      </c>
      <c r="L425" s="3">
        <v>1</v>
      </c>
      <c r="M425" s="3">
        <v>0</v>
      </c>
      <c r="N425" s="3">
        <v>0</v>
      </c>
      <c r="O425" s="19">
        <v>12750</v>
      </c>
    </row>
    <row r="426" spans="2:15" ht="12.75">
      <c r="B426" s="6" t="s">
        <v>40</v>
      </c>
      <c r="C426" s="8" t="s">
        <v>541</v>
      </c>
      <c r="D426" s="3">
        <f t="shared" si="7"/>
        <v>9</v>
      </c>
      <c r="E426" s="3">
        <v>0</v>
      </c>
      <c r="F426" s="3">
        <v>4</v>
      </c>
      <c r="G426" s="3">
        <v>1</v>
      </c>
      <c r="H426" s="3">
        <v>0</v>
      </c>
      <c r="I426" s="3">
        <v>3</v>
      </c>
      <c r="J426" s="3">
        <v>0</v>
      </c>
      <c r="K426" s="3">
        <v>1</v>
      </c>
      <c r="L426" s="3">
        <v>0</v>
      </c>
      <c r="M426" s="3">
        <v>0</v>
      </c>
      <c r="N426" s="3">
        <v>0</v>
      </c>
      <c r="O426" s="19">
        <v>8666.67</v>
      </c>
    </row>
    <row r="427" spans="2:15" ht="25.5">
      <c r="B427" s="6" t="s">
        <v>474</v>
      </c>
      <c r="C427" s="8" t="s">
        <v>541</v>
      </c>
      <c r="D427" s="3">
        <f t="shared" si="7"/>
        <v>2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2</v>
      </c>
      <c r="K427" s="3">
        <v>0</v>
      </c>
      <c r="L427" s="3">
        <v>0</v>
      </c>
      <c r="M427" s="3">
        <v>0</v>
      </c>
      <c r="N427" s="3">
        <v>0</v>
      </c>
      <c r="O427" s="19">
        <v>10500</v>
      </c>
    </row>
    <row r="428" spans="2:15" ht="25.5">
      <c r="B428" s="6" t="s">
        <v>657</v>
      </c>
      <c r="C428" s="8" t="s">
        <v>541</v>
      </c>
      <c r="D428" s="3">
        <f t="shared" si="7"/>
        <v>4</v>
      </c>
      <c r="E428" s="3">
        <v>0</v>
      </c>
      <c r="F428" s="3">
        <v>1</v>
      </c>
      <c r="G428" s="3">
        <v>0</v>
      </c>
      <c r="H428" s="3">
        <v>0</v>
      </c>
      <c r="I428" s="3">
        <v>3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19">
        <v>9250</v>
      </c>
    </row>
    <row r="429" spans="2:15" ht="12.75">
      <c r="B429" s="6" t="s">
        <v>297</v>
      </c>
      <c r="C429" s="8" t="s">
        <v>541</v>
      </c>
      <c r="D429" s="3">
        <f t="shared" si="7"/>
        <v>3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1</v>
      </c>
      <c r="M429" s="3">
        <v>2</v>
      </c>
      <c r="N429" s="3">
        <v>0</v>
      </c>
      <c r="O429" s="19">
        <v>16610.67</v>
      </c>
    </row>
    <row r="430" spans="2:15" ht="12.75">
      <c r="B430" s="6" t="s">
        <v>129</v>
      </c>
      <c r="C430" s="8" t="s">
        <v>338</v>
      </c>
      <c r="D430" s="3">
        <f t="shared" si="7"/>
        <v>10</v>
      </c>
      <c r="E430" s="3">
        <v>0</v>
      </c>
      <c r="F430" s="3">
        <v>0</v>
      </c>
      <c r="G430" s="3">
        <v>2</v>
      </c>
      <c r="H430" s="3">
        <v>0</v>
      </c>
      <c r="I430" s="3">
        <v>2</v>
      </c>
      <c r="J430" s="3">
        <v>0</v>
      </c>
      <c r="K430" s="3">
        <v>1</v>
      </c>
      <c r="L430" s="3">
        <v>1</v>
      </c>
      <c r="M430" s="3">
        <v>2</v>
      </c>
      <c r="N430" s="3">
        <v>2</v>
      </c>
      <c r="O430" s="19">
        <v>14220</v>
      </c>
    </row>
    <row r="431" spans="2:15" ht="51">
      <c r="B431" s="6" t="s">
        <v>483</v>
      </c>
      <c r="C431" s="8" t="s">
        <v>338</v>
      </c>
      <c r="D431" s="3">
        <f t="shared" si="7"/>
        <v>1</v>
      </c>
      <c r="E431" s="3">
        <v>0</v>
      </c>
      <c r="F431" s="3">
        <v>0</v>
      </c>
      <c r="G431" s="3">
        <v>0</v>
      </c>
      <c r="H431" s="3">
        <v>0</v>
      </c>
      <c r="I431" s="3">
        <v>1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19">
        <v>10000</v>
      </c>
    </row>
    <row r="432" spans="2:15" ht="25.5">
      <c r="B432" s="6" t="s">
        <v>499</v>
      </c>
      <c r="C432" s="8" t="s">
        <v>338</v>
      </c>
      <c r="D432" s="3">
        <f t="shared" si="7"/>
        <v>2</v>
      </c>
      <c r="E432" s="3">
        <v>0</v>
      </c>
      <c r="F432" s="3">
        <v>0</v>
      </c>
      <c r="G432" s="3">
        <v>1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1</v>
      </c>
      <c r="N432" s="3">
        <v>0</v>
      </c>
      <c r="O432" s="19">
        <v>11750</v>
      </c>
    </row>
    <row r="433" spans="2:15" ht="12.75">
      <c r="B433" s="6" t="s">
        <v>144</v>
      </c>
      <c r="C433" s="8" t="s">
        <v>426</v>
      </c>
      <c r="D433" s="3">
        <f t="shared" si="7"/>
        <v>6</v>
      </c>
      <c r="E433" s="3">
        <v>0</v>
      </c>
      <c r="F433" s="3">
        <v>0</v>
      </c>
      <c r="G433" s="3">
        <v>0</v>
      </c>
      <c r="H433" s="3">
        <v>0</v>
      </c>
      <c r="I433" s="3">
        <v>1</v>
      </c>
      <c r="J433" s="3">
        <v>0</v>
      </c>
      <c r="K433" s="3">
        <v>2</v>
      </c>
      <c r="L433" s="3">
        <v>3</v>
      </c>
      <c r="M433" s="3">
        <v>0</v>
      </c>
      <c r="N433" s="3">
        <v>0</v>
      </c>
      <c r="O433" s="19">
        <v>12833.33</v>
      </c>
    </row>
    <row r="434" spans="2:15" ht="12.75">
      <c r="B434" s="6" t="s">
        <v>381</v>
      </c>
      <c r="C434" s="8" t="s">
        <v>22</v>
      </c>
      <c r="D434" s="3">
        <f t="shared" si="7"/>
        <v>1</v>
      </c>
      <c r="E434" s="3">
        <v>0</v>
      </c>
      <c r="F434" s="3">
        <v>1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19">
        <v>7000</v>
      </c>
    </row>
    <row r="435" spans="2:15" ht="12.75">
      <c r="B435" s="6" t="s">
        <v>503</v>
      </c>
      <c r="C435" s="8" t="s">
        <v>403</v>
      </c>
      <c r="D435" s="3">
        <f t="shared" si="7"/>
        <v>9</v>
      </c>
      <c r="E435" s="3">
        <v>5</v>
      </c>
      <c r="F435" s="3">
        <v>3</v>
      </c>
      <c r="G435" s="3">
        <v>1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19">
        <v>6922.22</v>
      </c>
    </row>
    <row r="436" spans="2:15" ht="12.75">
      <c r="B436" s="6" t="s">
        <v>239</v>
      </c>
      <c r="C436" s="8" t="s">
        <v>403</v>
      </c>
      <c r="D436" s="3">
        <f t="shared" si="7"/>
        <v>1</v>
      </c>
      <c r="E436" s="3">
        <v>0</v>
      </c>
      <c r="F436" s="3">
        <v>0</v>
      </c>
      <c r="G436" s="3">
        <v>1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19">
        <v>8000</v>
      </c>
    </row>
    <row r="437" spans="2:15" ht="25.5">
      <c r="B437" s="6" t="s">
        <v>519</v>
      </c>
      <c r="C437" s="8" t="s">
        <v>403</v>
      </c>
      <c r="D437" s="3">
        <f t="shared" si="7"/>
        <v>3</v>
      </c>
      <c r="E437" s="3">
        <v>1</v>
      </c>
      <c r="F437" s="3">
        <v>2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19">
        <v>6816.67</v>
      </c>
    </row>
    <row r="438" spans="2:15" ht="25.5">
      <c r="B438" s="6" t="s">
        <v>111</v>
      </c>
      <c r="C438" s="8" t="s">
        <v>403</v>
      </c>
      <c r="D438" s="3">
        <f t="shared" si="7"/>
        <v>4</v>
      </c>
      <c r="E438" s="3">
        <v>2</v>
      </c>
      <c r="F438" s="3">
        <v>0</v>
      </c>
      <c r="G438" s="3">
        <v>1</v>
      </c>
      <c r="H438" s="3">
        <v>1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19">
        <v>7525</v>
      </c>
    </row>
    <row r="439" spans="2:15" ht="12.75">
      <c r="B439" s="6" t="s">
        <v>240</v>
      </c>
      <c r="C439" s="8" t="s">
        <v>217</v>
      </c>
      <c r="D439" s="3">
        <f t="shared" si="7"/>
        <v>2</v>
      </c>
      <c r="E439" s="3">
        <v>0</v>
      </c>
      <c r="F439" s="3">
        <v>0</v>
      </c>
      <c r="G439" s="3">
        <v>2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19">
        <v>7460</v>
      </c>
    </row>
    <row r="440" spans="2:15" ht="12.75">
      <c r="B440" s="6" t="s">
        <v>227</v>
      </c>
      <c r="C440" s="8" t="s">
        <v>460</v>
      </c>
      <c r="D440" s="3">
        <f t="shared" si="7"/>
        <v>2</v>
      </c>
      <c r="E440" s="3">
        <v>1</v>
      </c>
      <c r="F440" s="3">
        <v>1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19">
        <v>6750</v>
      </c>
    </row>
    <row r="441" spans="2:15" ht="12.75">
      <c r="B441" s="6" t="s">
        <v>367</v>
      </c>
      <c r="C441" s="8" t="s">
        <v>407</v>
      </c>
      <c r="D441" s="3">
        <f t="shared" si="7"/>
        <v>2</v>
      </c>
      <c r="E441" s="3">
        <v>1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1</v>
      </c>
      <c r="M441" s="3">
        <v>0</v>
      </c>
      <c r="N441" s="3">
        <v>0</v>
      </c>
      <c r="O441" s="19">
        <v>10151.5</v>
      </c>
    </row>
    <row r="442" spans="2:15" ht="12.75">
      <c r="B442" s="6" t="s">
        <v>396</v>
      </c>
      <c r="C442" s="8" t="s">
        <v>222</v>
      </c>
      <c r="D442" s="3">
        <f t="shared" si="7"/>
        <v>9</v>
      </c>
      <c r="E442" s="3">
        <v>5</v>
      </c>
      <c r="F442" s="3">
        <v>3</v>
      </c>
      <c r="G442" s="3">
        <v>1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19">
        <v>6902.22</v>
      </c>
    </row>
    <row r="443" spans="2:15" ht="51">
      <c r="B443" s="6" t="s">
        <v>387</v>
      </c>
      <c r="C443" s="8" t="s">
        <v>222</v>
      </c>
      <c r="D443" s="3">
        <f t="shared" si="7"/>
        <v>5</v>
      </c>
      <c r="E443" s="3">
        <v>1</v>
      </c>
      <c r="F443" s="3">
        <v>4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19">
        <v>6867.2</v>
      </c>
    </row>
    <row r="444" spans="2:15" ht="12.75">
      <c r="B444" s="6" t="s">
        <v>25</v>
      </c>
      <c r="C444" s="8" t="s">
        <v>222</v>
      </c>
      <c r="D444" s="3">
        <f t="shared" si="7"/>
        <v>4</v>
      </c>
      <c r="E444" s="3">
        <v>2</v>
      </c>
      <c r="F444" s="3">
        <v>0</v>
      </c>
      <c r="G444" s="3">
        <v>1</v>
      </c>
      <c r="H444" s="3">
        <v>0</v>
      </c>
      <c r="I444" s="3">
        <v>0</v>
      </c>
      <c r="J444" s="3">
        <v>1</v>
      </c>
      <c r="K444" s="3">
        <v>0</v>
      </c>
      <c r="L444" s="3">
        <v>0</v>
      </c>
      <c r="M444" s="3">
        <v>0</v>
      </c>
      <c r="N444" s="3">
        <v>0</v>
      </c>
      <c r="O444" s="19">
        <v>7725</v>
      </c>
    </row>
    <row r="445" spans="2:15" ht="25.5">
      <c r="B445" s="6" t="s">
        <v>264</v>
      </c>
      <c r="C445" s="8" t="s">
        <v>606</v>
      </c>
      <c r="D445" s="3">
        <f t="shared" si="7"/>
        <v>1</v>
      </c>
      <c r="E445" s="3">
        <v>0</v>
      </c>
      <c r="F445" s="3">
        <v>0</v>
      </c>
      <c r="G445" s="3">
        <v>0</v>
      </c>
      <c r="H445" s="3">
        <v>0</v>
      </c>
      <c r="I445" s="3">
        <v>1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19">
        <v>9400</v>
      </c>
    </row>
    <row r="446" spans="2:15" ht="12.75">
      <c r="B446" s="6" t="s">
        <v>317</v>
      </c>
      <c r="C446" s="8" t="s">
        <v>606</v>
      </c>
      <c r="D446" s="3">
        <f t="shared" si="7"/>
        <v>50</v>
      </c>
      <c r="E446" s="3">
        <v>7</v>
      </c>
      <c r="F446" s="3">
        <v>15</v>
      </c>
      <c r="G446" s="3">
        <v>4</v>
      </c>
      <c r="H446" s="3">
        <v>6</v>
      </c>
      <c r="I446" s="3">
        <v>7</v>
      </c>
      <c r="J446" s="3">
        <v>3</v>
      </c>
      <c r="K446" s="3">
        <v>0</v>
      </c>
      <c r="L446" s="3">
        <v>4</v>
      </c>
      <c r="M446" s="3">
        <v>0</v>
      </c>
      <c r="N446" s="3">
        <v>4</v>
      </c>
      <c r="O446" s="19">
        <v>9533.2</v>
      </c>
    </row>
    <row r="447" spans="2:15" ht="12.75">
      <c r="B447" s="6" t="s">
        <v>413</v>
      </c>
      <c r="C447" s="8" t="s">
        <v>606</v>
      </c>
      <c r="D447" s="3">
        <f t="shared" si="7"/>
        <v>1</v>
      </c>
      <c r="E447" s="3">
        <v>0</v>
      </c>
      <c r="F447" s="3">
        <v>1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19">
        <v>6750</v>
      </c>
    </row>
    <row r="448" spans="2:15" ht="25.5">
      <c r="B448" s="6" t="s">
        <v>427</v>
      </c>
      <c r="C448" s="8" t="s">
        <v>606</v>
      </c>
      <c r="D448" s="3">
        <f t="shared" si="7"/>
        <v>3</v>
      </c>
      <c r="E448" s="3">
        <v>0</v>
      </c>
      <c r="F448" s="3">
        <v>1</v>
      </c>
      <c r="G448" s="3">
        <v>2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19">
        <v>7666.67</v>
      </c>
    </row>
    <row r="449" spans="2:15" ht="12.75">
      <c r="B449" s="6" t="s">
        <v>554</v>
      </c>
      <c r="C449" s="8" t="s">
        <v>606</v>
      </c>
      <c r="D449" s="3">
        <f>SUM(E449:N449)</f>
        <v>8</v>
      </c>
      <c r="E449" s="3">
        <v>1</v>
      </c>
      <c r="F449" s="3">
        <v>2</v>
      </c>
      <c r="G449" s="3">
        <v>2</v>
      </c>
      <c r="H449" s="3">
        <v>1</v>
      </c>
      <c r="I449" s="3">
        <v>0</v>
      </c>
      <c r="J449" s="3">
        <v>0</v>
      </c>
      <c r="K449" s="3">
        <v>2</v>
      </c>
      <c r="L449" s="3">
        <v>0</v>
      </c>
      <c r="M449" s="3">
        <v>0</v>
      </c>
      <c r="N449" s="3">
        <v>0</v>
      </c>
      <c r="O449" s="19">
        <v>8625</v>
      </c>
    </row>
    <row r="450" spans="2:15" ht="12.75">
      <c r="B450" s="6" t="s">
        <v>78</v>
      </c>
      <c r="C450" s="8" t="s">
        <v>606</v>
      </c>
      <c r="D450" s="3">
        <f>SUM(E450:N450)</f>
        <v>1</v>
      </c>
      <c r="E450" s="3">
        <v>0</v>
      </c>
      <c r="F450" s="3">
        <v>1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19">
        <v>6780</v>
      </c>
    </row>
    <row r="451" spans="2:15" ht="12.75">
      <c r="B451" s="5" t="s">
        <v>419</v>
      </c>
      <c r="C451" s="8" t="s">
        <v>441</v>
      </c>
      <c r="D451" s="3">
        <f>SUM(E451:N451)</f>
        <v>38</v>
      </c>
      <c r="E451" s="3">
        <v>4</v>
      </c>
      <c r="F451" s="3">
        <v>4</v>
      </c>
      <c r="G451" s="3">
        <v>3</v>
      </c>
      <c r="H451" s="3">
        <v>3</v>
      </c>
      <c r="I451" s="3">
        <v>4</v>
      </c>
      <c r="J451" s="3">
        <v>5</v>
      </c>
      <c r="K451" s="3">
        <v>8</v>
      </c>
      <c r="L451" s="3">
        <v>1</v>
      </c>
      <c r="M451" s="3">
        <v>2</v>
      </c>
      <c r="N451" s="3">
        <v>4</v>
      </c>
      <c r="O451" s="19">
        <v>11538.4</v>
      </c>
    </row>
    <row r="452" spans="1:15" ht="15" customHeight="1">
      <c r="A452" s="28"/>
      <c r="B452" s="29"/>
      <c r="C452" s="30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17"/>
    </row>
    <row r="453" spans="1:15" ht="15" customHeight="1">
      <c r="A453" s="28"/>
      <c r="B453" s="29"/>
      <c r="C453" s="30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17"/>
    </row>
    <row r="454" spans="1:15" ht="15" customHeight="1">
      <c r="A454" s="28"/>
      <c r="B454" s="29"/>
      <c r="C454" s="30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17"/>
    </row>
    <row r="455" spans="1:15" ht="15" customHeight="1">
      <c r="A455" s="28"/>
      <c r="B455" s="29"/>
      <c r="C455" s="30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17"/>
    </row>
    <row r="456" spans="1:15" ht="15" customHeight="1">
      <c r="A456" s="28"/>
      <c r="B456" s="29"/>
      <c r="C456" s="30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17"/>
    </row>
    <row r="457" spans="1:15" ht="15" customHeight="1">
      <c r="A457" s="28"/>
      <c r="B457" s="29"/>
      <c r="C457" s="30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17"/>
    </row>
    <row r="458" spans="1:15" ht="15" customHeight="1">
      <c r="A458" s="28"/>
      <c r="B458" s="29"/>
      <c r="C458" s="30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17"/>
    </row>
    <row r="459" spans="1:15" ht="15" customHeight="1">
      <c r="A459" s="28"/>
      <c r="B459" s="29"/>
      <c r="C459" s="30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17"/>
    </row>
    <row r="460" spans="1:15" ht="15" customHeight="1">
      <c r="A460" s="28"/>
      <c r="B460" s="29"/>
      <c r="C460" s="30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17"/>
    </row>
    <row r="461" spans="1:15" ht="15" customHeight="1">
      <c r="A461" s="28"/>
      <c r="B461" s="29"/>
      <c r="C461" s="30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17"/>
    </row>
    <row r="462" spans="1:15" ht="15" customHeight="1">
      <c r="A462" s="28"/>
      <c r="B462" s="29"/>
      <c r="C462" s="30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17"/>
    </row>
    <row r="463" spans="1:15" ht="15" customHeight="1">
      <c r="A463" s="28"/>
      <c r="B463" s="29"/>
      <c r="C463" s="30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17"/>
    </row>
    <row r="464" spans="1:15" ht="15" customHeight="1">
      <c r="A464" s="28"/>
      <c r="B464" s="29"/>
      <c r="C464" s="30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17"/>
    </row>
    <row r="465" spans="1:15" ht="15" customHeight="1">
      <c r="A465" s="28"/>
      <c r="B465" s="29"/>
      <c r="C465" s="30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17"/>
    </row>
    <row r="466" spans="1:15" ht="15" customHeight="1">
      <c r="A466" s="28"/>
      <c r="B466" s="29"/>
      <c r="C466" s="30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17"/>
    </row>
    <row r="467" spans="1:15" ht="15" customHeight="1">
      <c r="A467" s="28"/>
      <c r="B467" s="29"/>
      <c r="C467" s="30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17"/>
    </row>
    <row r="468" spans="1:15" ht="15" customHeight="1">
      <c r="A468" s="28"/>
      <c r="B468" s="29"/>
      <c r="C468" s="30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17"/>
    </row>
    <row r="469" spans="1:15" ht="15" customHeight="1">
      <c r="A469" s="28"/>
      <c r="B469" s="29"/>
      <c r="C469" s="30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17"/>
    </row>
    <row r="470" spans="1:15" ht="15" customHeight="1">
      <c r="A470" s="28"/>
      <c r="B470" s="29"/>
      <c r="C470" s="30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17"/>
    </row>
    <row r="471" spans="1:15" ht="15" customHeight="1">
      <c r="A471" s="28"/>
      <c r="B471" s="29"/>
      <c r="C471" s="30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17"/>
    </row>
    <row r="472" spans="1:15" ht="15" customHeight="1">
      <c r="A472" s="28"/>
      <c r="B472" s="29"/>
      <c r="C472" s="30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17"/>
    </row>
    <row r="473" spans="1:15" ht="15" customHeight="1">
      <c r="A473" s="28"/>
      <c r="B473" s="29"/>
      <c r="C473" s="30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17"/>
    </row>
    <row r="474" spans="1:15" ht="15" customHeight="1">
      <c r="A474" s="28"/>
      <c r="B474" s="29"/>
      <c r="C474" s="30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17"/>
    </row>
    <row r="475" spans="1:15" ht="15" customHeight="1">
      <c r="A475" s="28"/>
      <c r="B475" s="29"/>
      <c r="C475" s="30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17"/>
    </row>
    <row r="476" spans="1:15" ht="15" customHeight="1">
      <c r="A476" s="28"/>
      <c r="B476" s="29"/>
      <c r="C476" s="30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17"/>
    </row>
    <row r="477" spans="1:15" ht="15" customHeight="1">
      <c r="A477" s="28"/>
      <c r="B477" s="29"/>
      <c r="C477" s="30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17"/>
    </row>
    <row r="478" spans="1:15" ht="15" customHeight="1">
      <c r="A478" s="28"/>
      <c r="B478" s="29"/>
      <c r="C478" s="30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17"/>
    </row>
    <row r="479" spans="1:15" ht="15" customHeight="1">
      <c r="A479" s="28"/>
      <c r="B479" s="29"/>
      <c r="C479" s="30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17"/>
    </row>
    <row r="480" spans="1:15" ht="15" customHeight="1">
      <c r="A480" s="28"/>
      <c r="B480" s="29"/>
      <c r="C480" s="30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17"/>
    </row>
    <row r="481" spans="1:15" ht="15" customHeight="1">
      <c r="A481" s="28"/>
      <c r="B481" s="29"/>
      <c r="C481" s="30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17"/>
    </row>
    <row r="482" spans="1:15" ht="15" customHeight="1">
      <c r="A482" s="28"/>
      <c r="B482" s="29"/>
      <c r="C482" s="30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17"/>
    </row>
    <row r="483" spans="1:15" ht="15" customHeight="1">
      <c r="A483" s="28"/>
      <c r="B483" s="29"/>
      <c r="C483" s="30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17"/>
    </row>
    <row r="484" spans="1:15" ht="15" customHeight="1">
      <c r="A484" s="28"/>
      <c r="B484" s="29"/>
      <c r="C484" s="30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17"/>
    </row>
    <row r="485" spans="1:15" ht="15" customHeight="1">
      <c r="A485" s="28"/>
      <c r="B485" s="29"/>
      <c r="C485" s="30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17"/>
    </row>
    <row r="486" spans="1:15" ht="15" customHeight="1">
      <c r="A486" s="28"/>
      <c r="B486" s="29"/>
      <c r="C486" s="30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17"/>
    </row>
    <row r="487" spans="1:15" ht="15" customHeight="1">
      <c r="A487" s="28"/>
      <c r="B487" s="29"/>
      <c r="C487" s="30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17"/>
    </row>
    <row r="488" spans="1:15" ht="15" customHeight="1">
      <c r="A488" s="28"/>
      <c r="B488" s="29"/>
      <c r="C488" s="30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17"/>
    </row>
    <row r="489" spans="1:15" ht="15" customHeight="1">
      <c r="A489" s="28"/>
      <c r="B489" s="29"/>
      <c r="C489" s="30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17"/>
    </row>
    <row r="490" spans="1:15" ht="15" customHeight="1">
      <c r="A490" s="28"/>
      <c r="B490" s="29"/>
      <c r="C490" s="30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17"/>
    </row>
    <row r="491" spans="1:15" ht="15" customHeight="1">
      <c r="A491" s="28"/>
      <c r="B491" s="29"/>
      <c r="C491" s="30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17"/>
    </row>
    <row r="492" spans="1:15" ht="15" customHeight="1">
      <c r="A492" s="28"/>
      <c r="B492" s="29"/>
      <c r="C492" s="30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17"/>
    </row>
    <row r="493" spans="1:15" ht="15" customHeight="1">
      <c r="A493" s="28"/>
      <c r="B493" s="29"/>
      <c r="C493" s="30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17"/>
    </row>
    <row r="494" spans="1:15" ht="15" customHeight="1">
      <c r="A494" s="28"/>
      <c r="B494" s="29"/>
      <c r="C494" s="30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17"/>
    </row>
    <row r="495" spans="1:15" ht="15" customHeight="1">
      <c r="A495" s="28"/>
      <c r="B495" s="29"/>
      <c r="C495" s="30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17"/>
    </row>
    <row r="496" spans="1:15" ht="15" customHeight="1">
      <c r="A496" s="28"/>
      <c r="B496" s="29"/>
      <c r="C496" s="30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17"/>
    </row>
    <row r="497" spans="1:15" ht="15" customHeight="1">
      <c r="A497" s="28"/>
      <c r="B497" s="29"/>
      <c r="C497" s="30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17"/>
    </row>
    <row r="498" spans="1:15" ht="15" customHeight="1">
      <c r="A498" s="28"/>
      <c r="B498" s="29"/>
      <c r="C498" s="30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17"/>
    </row>
    <row r="499" spans="1:15" ht="15" customHeight="1">
      <c r="A499" s="28"/>
      <c r="B499" s="29"/>
      <c r="C499" s="30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17"/>
    </row>
    <row r="500" spans="1:15" ht="15" customHeight="1">
      <c r="A500" s="28"/>
      <c r="B500" s="29"/>
      <c r="C500" s="30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17"/>
    </row>
    <row r="501" spans="1:15" ht="15" customHeight="1">
      <c r="A501" s="28"/>
      <c r="B501" s="29"/>
      <c r="C501" s="30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17"/>
    </row>
    <row r="502" spans="1:15" ht="15" customHeight="1">
      <c r="A502" s="28"/>
      <c r="B502" s="29"/>
      <c r="C502" s="30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17"/>
    </row>
    <row r="503" spans="1:15" ht="15" customHeight="1">
      <c r="A503" s="28"/>
      <c r="B503" s="29"/>
      <c r="C503" s="30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17"/>
    </row>
    <row r="504" spans="1:15" ht="15" customHeight="1">
      <c r="A504" s="28"/>
      <c r="B504" s="29"/>
      <c r="C504" s="30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17"/>
    </row>
    <row r="505" spans="1:15" ht="15" customHeight="1">
      <c r="A505" s="28"/>
      <c r="B505" s="29"/>
      <c r="C505" s="30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17"/>
    </row>
    <row r="506" spans="1:15" ht="15" customHeight="1">
      <c r="A506" s="28"/>
      <c r="B506" s="29"/>
      <c r="C506" s="30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17"/>
    </row>
    <row r="507" spans="1:15" ht="15" customHeight="1">
      <c r="A507" s="28"/>
      <c r="B507" s="29"/>
      <c r="C507" s="30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17"/>
    </row>
    <row r="508" spans="1:15" ht="15" customHeight="1">
      <c r="A508" s="28"/>
      <c r="B508" s="29"/>
      <c r="C508" s="30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17"/>
    </row>
    <row r="509" spans="1:15" ht="15" customHeight="1">
      <c r="A509" s="28"/>
      <c r="B509" s="29"/>
      <c r="C509" s="30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17"/>
    </row>
    <row r="510" spans="1:15" ht="15" customHeight="1">
      <c r="A510" s="28"/>
      <c r="B510" s="29"/>
      <c r="C510" s="30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17"/>
    </row>
    <row r="511" spans="1:15" ht="15" customHeight="1">
      <c r="A511" s="28"/>
      <c r="B511" s="29"/>
      <c r="C511" s="30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17"/>
    </row>
    <row r="512" spans="1:15" ht="15" customHeight="1">
      <c r="A512" s="28"/>
      <c r="B512" s="29"/>
      <c r="C512" s="30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17"/>
    </row>
    <row r="513" spans="1:15" ht="15" customHeight="1">
      <c r="A513" s="28"/>
      <c r="B513" s="29"/>
      <c r="C513" s="30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17"/>
    </row>
    <row r="514" spans="1:15" ht="15" customHeight="1">
      <c r="A514" s="28"/>
      <c r="B514" s="29"/>
      <c r="C514" s="30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17"/>
    </row>
    <row r="515" spans="1:15" ht="15" customHeight="1">
      <c r="A515" s="28"/>
      <c r="B515" s="29"/>
      <c r="C515" s="30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17"/>
    </row>
    <row r="516" spans="1:15" ht="15" customHeight="1">
      <c r="A516" s="28"/>
      <c r="B516" s="29"/>
      <c r="C516" s="30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17"/>
    </row>
    <row r="517" spans="1:15" ht="15" customHeight="1">
      <c r="A517" s="28"/>
      <c r="B517" s="29"/>
      <c r="C517" s="30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17"/>
    </row>
    <row r="518" spans="1:15" ht="15" customHeight="1">
      <c r="A518" s="28"/>
      <c r="B518" s="29"/>
      <c r="C518" s="30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17"/>
    </row>
    <row r="519" spans="1:15" ht="15" customHeight="1">
      <c r="A519" s="28"/>
      <c r="B519" s="29"/>
      <c r="C519" s="30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17"/>
    </row>
    <row r="520" spans="1:15" ht="15" customHeight="1">
      <c r="A520" s="28"/>
      <c r="B520" s="29"/>
      <c r="C520" s="30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17"/>
    </row>
    <row r="521" spans="1:15" ht="15" customHeight="1">
      <c r="A521" s="28"/>
      <c r="B521" s="29"/>
      <c r="C521" s="30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17"/>
    </row>
    <row r="522" spans="1:15" ht="15" customHeight="1">
      <c r="A522" s="28"/>
      <c r="B522" s="29"/>
      <c r="C522" s="30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17"/>
    </row>
    <row r="523" spans="1:15" ht="15" customHeight="1">
      <c r="A523" s="28"/>
      <c r="B523" s="29"/>
      <c r="C523" s="30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17"/>
    </row>
    <row r="524" spans="1:15" ht="15" customHeight="1">
      <c r="A524" s="28"/>
      <c r="B524" s="29"/>
      <c r="C524" s="30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17"/>
    </row>
    <row r="525" spans="1:15" ht="15" customHeight="1">
      <c r="A525" s="28"/>
      <c r="B525" s="29"/>
      <c r="C525" s="30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17"/>
    </row>
    <row r="526" spans="1:15" ht="15" customHeight="1">
      <c r="A526" s="28"/>
      <c r="B526" s="29"/>
      <c r="C526" s="30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17"/>
    </row>
    <row r="527" spans="1:15" ht="15" customHeight="1">
      <c r="A527" s="28"/>
      <c r="B527" s="29"/>
      <c r="C527" s="30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17"/>
    </row>
    <row r="528" spans="1:15" ht="15" customHeight="1">
      <c r="A528" s="28"/>
      <c r="B528" s="29"/>
      <c r="C528" s="30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17"/>
    </row>
    <row r="529" spans="1:15" ht="15" customHeight="1">
      <c r="A529" s="28"/>
      <c r="B529" s="29"/>
      <c r="C529" s="30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17"/>
    </row>
    <row r="530" spans="1:15" ht="15" customHeight="1">
      <c r="A530" s="28"/>
      <c r="B530" s="29"/>
      <c r="C530" s="30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17"/>
    </row>
    <row r="531" spans="1:15" ht="15" customHeight="1">
      <c r="A531" s="28"/>
      <c r="B531" s="29"/>
      <c r="C531" s="30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17"/>
    </row>
    <row r="532" spans="1:15" ht="15" customHeight="1">
      <c r="A532" s="28"/>
      <c r="B532" s="29"/>
      <c r="C532" s="30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17"/>
    </row>
    <row r="533" spans="1:15" ht="15" customHeight="1">
      <c r="A533" s="28"/>
      <c r="B533" s="29"/>
      <c r="C533" s="30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17"/>
    </row>
    <row r="534" spans="1:15" ht="15" customHeight="1">
      <c r="A534" s="28"/>
      <c r="B534" s="29"/>
      <c r="C534" s="30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17"/>
    </row>
    <row r="535" spans="1:15" ht="15" customHeight="1">
      <c r="A535" s="28"/>
      <c r="B535" s="29"/>
      <c r="C535" s="30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17"/>
    </row>
    <row r="536" spans="1:15" ht="15" customHeight="1">
      <c r="A536" s="28"/>
      <c r="B536" s="29"/>
      <c r="C536" s="30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17"/>
    </row>
    <row r="537" spans="1:15" ht="15" customHeight="1">
      <c r="A537" s="28"/>
      <c r="B537" s="29"/>
      <c r="C537" s="30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17"/>
    </row>
    <row r="538" spans="1:15" ht="15" customHeight="1">
      <c r="A538" s="28"/>
      <c r="B538" s="29"/>
      <c r="C538" s="30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17"/>
    </row>
    <row r="539" spans="1:15" ht="15" customHeight="1">
      <c r="A539" s="28"/>
      <c r="B539" s="29"/>
      <c r="C539" s="30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17"/>
    </row>
    <row r="540" spans="1:15" ht="15" customHeight="1">
      <c r="A540" s="28"/>
      <c r="B540" s="29"/>
      <c r="C540" s="30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17"/>
    </row>
    <row r="541" spans="1:15" ht="15" customHeight="1">
      <c r="A541" s="28"/>
      <c r="B541" s="29"/>
      <c r="C541" s="30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17"/>
    </row>
    <row r="542" spans="1:15" ht="15" customHeight="1">
      <c r="A542" s="28"/>
      <c r="B542" s="29"/>
      <c r="C542" s="30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17"/>
    </row>
    <row r="543" spans="1:15" ht="15" customHeight="1">
      <c r="A543" s="28"/>
      <c r="B543" s="29"/>
      <c r="C543" s="30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17"/>
    </row>
    <row r="544" spans="1:15" ht="15" customHeight="1">
      <c r="A544" s="28"/>
      <c r="B544" s="29"/>
      <c r="C544" s="30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17"/>
    </row>
    <row r="545" spans="1:15" ht="15" customHeight="1">
      <c r="A545" s="28"/>
      <c r="B545" s="29"/>
      <c r="C545" s="30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17"/>
    </row>
    <row r="546" spans="1:15" ht="15" customHeight="1">
      <c r="A546" s="28"/>
      <c r="B546" s="29"/>
      <c r="C546" s="30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17"/>
    </row>
    <row r="547" spans="1:15" ht="15" customHeight="1">
      <c r="A547" s="28"/>
      <c r="B547" s="29"/>
      <c r="C547" s="30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17"/>
    </row>
    <row r="548" spans="1:15" ht="15" customHeight="1">
      <c r="A548" s="28"/>
      <c r="B548" s="29"/>
      <c r="C548" s="30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17"/>
    </row>
    <row r="549" spans="1:15" ht="15" customHeight="1">
      <c r="A549" s="28"/>
      <c r="B549" s="29"/>
      <c r="C549" s="30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17"/>
    </row>
    <row r="550" spans="1:15" ht="15" customHeight="1">
      <c r="A550" s="28"/>
      <c r="B550" s="29"/>
      <c r="C550" s="30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17"/>
    </row>
    <row r="551" spans="1:15" ht="15" customHeight="1">
      <c r="A551" s="28"/>
      <c r="B551" s="29"/>
      <c r="C551" s="30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17"/>
    </row>
    <row r="552" spans="1:15" ht="15" customHeight="1">
      <c r="A552" s="28"/>
      <c r="B552" s="29"/>
      <c r="C552" s="30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17"/>
    </row>
    <row r="553" spans="1:15" ht="15" customHeight="1">
      <c r="A553" s="28"/>
      <c r="B553" s="29"/>
      <c r="C553" s="30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17"/>
    </row>
    <row r="554" spans="1:15" ht="15" customHeight="1">
      <c r="A554" s="28"/>
      <c r="B554" s="29"/>
      <c r="C554" s="30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17"/>
    </row>
    <row r="555" spans="1:15" ht="15" customHeight="1">
      <c r="A555" s="28"/>
      <c r="B555" s="29"/>
      <c r="C555" s="30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17"/>
    </row>
    <row r="556" spans="1:15" ht="15" customHeight="1">
      <c r="A556" s="28"/>
      <c r="B556" s="29"/>
      <c r="C556" s="30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17"/>
    </row>
    <row r="557" spans="1:15" ht="15" customHeight="1">
      <c r="A557" s="28"/>
      <c r="B557" s="29"/>
      <c r="C557" s="30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17"/>
    </row>
    <row r="558" spans="1:15" ht="15" customHeight="1">
      <c r="A558" s="28"/>
      <c r="B558" s="29"/>
      <c r="C558" s="30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17"/>
    </row>
    <row r="559" spans="1:15" ht="15" customHeight="1">
      <c r="A559" s="28"/>
      <c r="B559" s="29"/>
      <c r="C559" s="30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17"/>
    </row>
    <row r="560" spans="1:15" ht="15" customHeight="1">
      <c r="A560" s="28"/>
      <c r="B560" s="29"/>
      <c r="C560" s="30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17"/>
    </row>
    <row r="561" spans="1:15" ht="15" customHeight="1">
      <c r="A561" s="28"/>
      <c r="B561" s="29"/>
      <c r="C561" s="30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17"/>
    </row>
    <row r="562" spans="1:15" ht="15" customHeight="1">
      <c r="A562" s="28"/>
      <c r="B562" s="29"/>
      <c r="C562" s="30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17"/>
    </row>
    <row r="563" spans="1:15" ht="15" customHeight="1">
      <c r="A563" s="28"/>
      <c r="B563" s="29"/>
      <c r="C563" s="30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17"/>
    </row>
    <row r="564" spans="1:15" ht="15" customHeight="1">
      <c r="A564" s="28"/>
      <c r="B564" s="29"/>
      <c r="C564" s="30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17"/>
    </row>
    <row r="565" spans="1:15" ht="15" customHeight="1">
      <c r="A565" s="28"/>
      <c r="B565" s="29"/>
      <c r="C565" s="30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17"/>
    </row>
    <row r="566" spans="1:15" ht="15" customHeight="1">
      <c r="A566" s="28"/>
      <c r="B566" s="29"/>
      <c r="C566" s="30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17"/>
    </row>
    <row r="567" spans="1:15" ht="15" customHeight="1">
      <c r="A567" s="28"/>
      <c r="B567" s="29"/>
      <c r="C567" s="30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17"/>
    </row>
    <row r="568" spans="1:15" ht="15" customHeight="1">
      <c r="A568" s="28"/>
      <c r="B568" s="29"/>
      <c r="C568" s="30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17"/>
    </row>
    <row r="569" spans="1:15" ht="15" customHeight="1">
      <c r="A569" s="28"/>
      <c r="B569" s="29"/>
      <c r="C569" s="30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17"/>
    </row>
    <row r="570" spans="1:15" ht="15" customHeight="1">
      <c r="A570" s="28"/>
      <c r="B570" s="29"/>
      <c r="C570" s="30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17"/>
    </row>
    <row r="571" spans="1:15" ht="15" customHeight="1">
      <c r="A571" s="28"/>
      <c r="B571" s="29"/>
      <c r="C571" s="30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17"/>
    </row>
    <row r="572" spans="1:15" ht="15" customHeight="1">
      <c r="A572" s="28"/>
      <c r="B572" s="29"/>
      <c r="C572" s="30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17"/>
    </row>
    <row r="573" spans="1:15" ht="15" customHeight="1">
      <c r="A573" s="28"/>
      <c r="B573" s="29"/>
      <c r="C573" s="30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17"/>
    </row>
    <row r="574" spans="1:15" ht="15" customHeight="1">
      <c r="A574" s="28"/>
      <c r="B574" s="29"/>
      <c r="C574" s="30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17"/>
    </row>
    <row r="575" spans="1:15" ht="15" customHeight="1">
      <c r="A575" s="28"/>
      <c r="B575" s="29"/>
      <c r="C575" s="30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17"/>
    </row>
    <row r="576" spans="1:15" ht="15" customHeight="1">
      <c r="A576" s="28"/>
      <c r="B576" s="29"/>
      <c r="C576" s="30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17"/>
    </row>
    <row r="577" spans="1:15" ht="15" customHeight="1">
      <c r="A577" s="28"/>
      <c r="B577" s="29"/>
      <c r="C577" s="30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17"/>
    </row>
    <row r="578" spans="1:15" ht="15" customHeight="1">
      <c r="A578" s="28"/>
      <c r="B578" s="29"/>
      <c r="C578" s="30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17"/>
    </row>
    <row r="579" spans="1:15" ht="15" customHeight="1">
      <c r="A579" s="28"/>
      <c r="B579" s="29"/>
      <c r="C579" s="30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17"/>
    </row>
    <row r="580" spans="1:15" ht="15" customHeight="1">
      <c r="A580" s="28"/>
      <c r="B580" s="29"/>
      <c r="C580" s="30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17"/>
    </row>
    <row r="581" spans="1:15" ht="15" customHeight="1">
      <c r="A581" s="28"/>
      <c r="B581" s="29"/>
      <c r="C581" s="30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17"/>
    </row>
    <row r="582" spans="1:15" ht="15" customHeight="1">
      <c r="A582" s="28"/>
      <c r="B582" s="29"/>
      <c r="C582" s="30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17"/>
    </row>
    <row r="583" spans="1:15" ht="15" customHeight="1">
      <c r="A583" s="28"/>
      <c r="B583" s="29"/>
      <c r="C583" s="30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17"/>
    </row>
    <row r="584" spans="1:15" ht="15" customHeight="1">
      <c r="A584" s="28"/>
      <c r="B584" s="29"/>
      <c r="C584" s="30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17"/>
    </row>
    <row r="585" spans="1:15" ht="15" customHeight="1">
      <c r="A585" s="28"/>
      <c r="B585" s="29"/>
      <c r="C585" s="30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17"/>
    </row>
    <row r="586" spans="1:15" ht="15" customHeight="1">
      <c r="A586" s="28"/>
      <c r="B586" s="29"/>
      <c r="C586" s="30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17"/>
    </row>
    <row r="587" spans="1:15" ht="15" customHeight="1">
      <c r="A587" s="28"/>
      <c r="B587" s="29"/>
      <c r="C587" s="30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17"/>
    </row>
    <row r="588" spans="1:15" ht="15" customHeight="1">
      <c r="A588" s="28"/>
      <c r="B588" s="29"/>
      <c r="C588" s="30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17"/>
    </row>
    <row r="589" spans="1:15" ht="15" customHeight="1">
      <c r="A589" s="28"/>
      <c r="B589" s="29"/>
      <c r="C589" s="30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17"/>
    </row>
    <row r="590" spans="1:15" ht="15" customHeight="1">
      <c r="A590" s="28"/>
      <c r="B590" s="29"/>
      <c r="C590" s="30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17"/>
    </row>
    <row r="591" spans="1:15" ht="15" customHeight="1">
      <c r="A591" s="28"/>
      <c r="B591" s="29"/>
      <c r="C591" s="30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17"/>
    </row>
    <row r="592" spans="1:15" ht="15" customHeight="1">
      <c r="A592" s="28"/>
      <c r="B592" s="29"/>
      <c r="C592" s="30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17"/>
    </row>
    <row r="593" spans="1:15" ht="15" customHeight="1">
      <c r="A593" s="28"/>
      <c r="B593" s="29"/>
      <c r="C593" s="30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17"/>
    </row>
    <row r="594" spans="1:15" ht="15" customHeight="1">
      <c r="A594" s="28"/>
      <c r="B594" s="29"/>
      <c r="C594" s="30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17"/>
    </row>
    <row r="595" spans="1:15" ht="15" customHeight="1">
      <c r="A595" s="28"/>
      <c r="B595" s="29"/>
      <c r="C595" s="30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17"/>
    </row>
    <row r="596" spans="1:15" ht="15" customHeight="1">
      <c r="A596" s="28"/>
      <c r="B596" s="29"/>
      <c r="C596" s="30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17"/>
    </row>
    <row r="597" spans="1:15" ht="15" customHeight="1">
      <c r="A597" s="28"/>
      <c r="B597" s="29"/>
      <c r="C597" s="30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17"/>
    </row>
    <row r="598" spans="1:15" ht="15" customHeight="1">
      <c r="A598" s="28"/>
      <c r="B598" s="29"/>
      <c r="C598" s="30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17"/>
    </row>
    <row r="599" spans="1:15" ht="15" customHeight="1">
      <c r="A599" s="28"/>
      <c r="B599" s="29"/>
      <c r="C599" s="30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17"/>
    </row>
    <row r="600" spans="1:15" ht="15" customHeight="1">
      <c r="A600" s="28"/>
      <c r="B600" s="29"/>
      <c r="C600" s="30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17"/>
    </row>
    <row r="601" spans="1:15" ht="15" customHeight="1">
      <c r="A601" s="28"/>
      <c r="B601" s="29"/>
      <c r="C601" s="30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17"/>
    </row>
    <row r="602" spans="1:15" ht="15" customHeight="1">
      <c r="A602" s="28"/>
      <c r="B602" s="29"/>
      <c r="C602" s="30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17"/>
    </row>
    <row r="603" spans="1:15" ht="15" customHeight="1">
      <c r="A603" s="28"/>
      <c r="B603" s="29"/>
      <c r="C603" s="30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17"/>
    </row>
    <row r="604" spans="1:15" ht="15" customHeight="1">
      <c r="A604" s="28"/>
      <c r="B604" s="29"/>
      <c r="C604" s="30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17"/>
    </row>
    <row r="605" spans="1:15" ht="15" customHeight="1">
      <c r="A605" s="28"/>
      <c r="B605" s="29"/>
      <c r="C605" s="30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17"/>
    </row>
    <row r="606" spans="1:15" ht="15" customHeight="1">
      <c r="A606" s="28"/>
      <c r="B606" s="29"/>
      <c r="C606" s="30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17"/>
    </row>
    <row r="607" spans="1:15" ht="15" customHeight="1">
      <c r="A607" s="28"/>
      <c r="B607" s="29"/>
      <c r="C607" s="30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17"/>
    </row>
    <row r="608" spans="1:15" ht="15" customHeight="1">
      <c r="A608" s="28"/>
      <c r="B608" s="29"/>
      <c r="C608" s="30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17"/>
    </row>
    <row r="609" spans="1:15" ht="15" customHeight="1">
      <c r="A609" s="28"/>
      <c r="B609" s="29"/>
      <c r="C609" s="30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17"/>
    </row>
    <row r="610" spans="1:15" ht="15" customHeight="1">
      <c r="A610" s="28"/>
      <c r="B610" s="29"/>
      <c r="C610" s="30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17"/>
    </row>
    <row r="611" spans="1:15" ht="15" customHeight="1">
      <c r="A611" s="28"/>
      <c r="B611" s="29"/>
      <c r="C611" s="30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17"/>
    </row>
    <row r="612" spans="1:15" ht="15" customHeight="1">
      <c r="A612" s="28"/>
      <c r="B612" s="29"/>
      <c r="C612" s="30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17"/>
    </row>
    <row r="613" spans="1:15" ht="15" customHeight="1">
      <c r="A613" s="28"/>
      <c r="B613" s="29"/>
      <c r="C613" s="30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17"/>
    </row>
    <row r="614" spans="1:15" ht="15" customHeight="1">
      <c r="A614" s="28"/>
      <c r="B614" s="29"/>
      <c r="C614" s="30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17"/>
    </row>
    <row r="615" spans="1:15" ht="15" customHeight="1">
      <c r="A615" s="28"/>
      <c r="B615" s="29"/>
      <c r="C615" s="30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17"/>
    </row>
    <row r="616" spans="1:15" ht="15" customHeight="1">
      <c r="A616" s="28"/>
      <c r="B616" s="29"/>
      <c r="C616" s="30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17"/>
    </row>
    <row r="617" spans="1:15" ht="15" customHeight="1">
      <c r="A617" s="28"/>
      <c r="B617" s="29"/>
      <c r="C617" s="30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17"/>
    </row>
    <row r="618" spans="1:15" ht="15" customHeight="1">
      <c r="A618" s="28"/>
      <c r="B618" s="29"/>
      <c r="C618" s="30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17"/>
    </row>
    <row r="619" spans="1:15" ht="15" customHeight="1">
      <c r="A619" s="28"/>
      <c r="B619" s="29"/>
      <c r="C619" s="30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17"/>
    </row>
    <row r="620" spans="1:15" ht="15" customHeight="1">
      <c r="A620" s="28"/>
      <c r="B620" s="29"/>
      <c r="C620" s="30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17"/>
    </row>
    <row r="621" spans="1:15" ht="15" customHeight="1">
      <c r="A621" s="28"/>
      <c r="B621" s="29"/>
      <c r="C621" s="30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17"/>
    </row>
    <row r="622" spans="1:15" ht="15" customHeight="1">
      <c r="A622" s="28"/>
      <c r="B622" s="29"/>
      <c r="C622" s="30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17"/>
    </row>
    <row r="623" spans="1:15" ht="15" customHeight="1">
      <c r="A623" s="28"/>
      <c r="B623" s="29"/>
      <c r="C623" s="30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17"/>
    </row>
    <row r="624" spans="1:15" ht="15" customHeight="1">
      <c r="A624" s="28"/>
      <c r="B624" s="29"/>
      <c r="C624" s="30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17"/>
    </row>
    <row r="625" spans="1:15" ht="15" customHeight="1">
      <c r="A625" s="28"/>
      <c r="B625" s="29"/>
      <c r="C625" s="30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17"/>
    </row>
    <row r="626" spans="1:15" ht="15" customHeight="1">
      <c r="A626" s="28"/>
      <c r="B626" s="29"/>
      <c r="C626" s="30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17"/>
    </row>
    <row r="627" spans="1:15" ht="15" customHeight="1">
      <c r="A627" s="28"/>
      <c r="B627" s="29"/>
      <c r="C627" s="30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17"/>
    </row>
    <row r="628" spans="1:15" ht="15" customHeight="1">
      <c r="A628" s="28"/>
      <c r="B628" s="29"/>
      <c r="C628" s="30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17"/>
    </row>
    <row r="629" spans="1:15" ht="15" customHeight="1">
      <c r="A629" s="28"/>
      <c r="B629" s="29"/>
      <c r="C629" s="30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17"/>
    </row>
    <row r="630" spans="1:15" ht="15" customHeight="1">
      <c r="A630" s="28"/>
      <c r="B630" s="29"/>
      <c r="C630" s="30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17"/>
    </row>
    <row r="631" spans="1:15" ht="15" customHeight="1">
      <c r="A631" s="28"/>
      <c r="B631" s="29"/>
      <c r="C631" s="30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17"/>
    </row>
    <row r="632" spans="1:15" ht="15" customHeight="1">
      <c r="A632" s="28"/>
      <c r="B632" s="29"/>
      <c r="C632" s="30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17"/>
    </row>
    <row r="633" spans="1:15" ht="15" customHeight="1">
      <c r="A633" s="28"/>
      <c r="B633" s="29"/>
      <c r="C633" s="30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17"/>
    </row>
    <row r="634" spans="1:15" ht="15" customHeight="1">
      <c r="A634" s="28"/>
      <c r="B634" s="29"/>
      <c r="C634" s="30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17"/>
    </row>
    <row r="635" spans="1:15" ht="15" customHeight="1">
      <c r="A635" s="28"/>
      <c r="B635" s="29"/>
      <c r="C635" s="30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17"/>
    </row>
    <row r="636" spans="1:15" ht="15" customHeight="1">
      <c r="A636" s="28"/>
      <c r="B636" s="29"/>
      <c r="C636" s="30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17"/>
    </row>
    <row r="637" spans="1:15" ht="15" customHeight="1">
      <c r="A637" s="28"/>
      <c r="B637" s="29"/>
      <c r="C637" s="30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17"/>
    </row>
    <row r="638" spans="1:15" ht="15" customHeight="1">
      <c r="A638" s="28"/>
      <c r="B638" s="29"/>
      <c r="C638" s="30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17"/>
    </row>
    <row r="639" spans="1:15" ht="15" customHeight="1">
      <c r="A639" s="28"/>
      <c r="B639" s="29"/>
      <c r="C639" s="30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17"/>
    </row>
    <row r="640" spans="1:15" ht="15" customHeight="1">
      <c r="A640" s="28"/>
      <c r="B640" s="29"/>
      <c r="C640" s="30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17"/>
    </row>
    <row r="641" spans="1:15" ht="15" customHeight="1">
      <c r="A641" s="28"/>
      <c r="B641" s="29"/>
      <c r="C641" s="30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17"/>
    </row>
    <row r="642" spans="1:15" ht="15" customHeight="1">
      <c r="A642" s="28"/>
      <c r="B642" s="29"/>
      <c r="C642" s="30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17"/>
    </row>
    <row r="643" spans="1:15" ht="15" customHeight="1">
      <c r="A643" s="28"/>
      <c r="B643" s="29"/>
      <c r="C643" s="30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17"/>
    </row>
    <row r="644" spans="1:15" ht="15" customHeight="1">
      <c r="A644" s="28"/>
      <c r="B644" s="29"/>
      <c r="C644" s="30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17"/>
    </row>
    <row r="645" spans="1:15" ht="15" customHeight="1">
      <c r="A645" s="28"/>
      <c r="B645" s="29"/>
      <c r="C645" s="30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17"/>
    </row>
    <row r="646" spans="1:15" ht="15" customHeight="1">
      <c r="A646" s="28"/>
      <c r="B646" s="29"/>
      <c r="C646" s="30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17"/>
    </row>
    <row r="647" spans="1:15" ht="15" customHeight="1">
      <c r="A647" s="28"/>
      <c r="B647" s="29"/>
      <c r="C647" s="30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17"/>
    </row>
    <row r="648" spans="1:15" ht="15" customHeight="1">
      <c r="A648" s="28"/>
      <c r="B648" s="29"/>
      <c r="C648" s="30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17"/>
    </row>
    <row r="649" spans="1:15" ht="15" customHeight="1">
      <c r="A649" s="28"/>
      <c r="B649" s="29"/>
      <c r="C649" s="30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17"/>
    </row>
    <row r="650" spans="1:15" ht="15" customHeight="1">
      <c r="A650" s="28"/>
      <c r="B650" s="29"/>
      <c r="C650" s="30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17"/>
    </row>
    <row r="651" spans="1:15" ht="15" customHeight="1">
      <c r="A651" s="28"/>
      <c r="B651" s="29"/>
      <c r="C651" s="30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17"/>
    </row>
    <row r="652" spans="1:15" ht="15" customHeight="1">
      <c r="A652" s="28"/>
      <c r="B652" s="29"/>
      <c r="C652" s="30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17"/>
    </row>
    <row r="653" spans="1:15" ht="15" customHeight="1">
      <c r="A653" s="28"/>
      <c r="B653" s="29"/>
      <c r="C653" s="30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17"/>
    </row>
    <row r="654" spans="1:15" ht="15" customHeight="1">
      <c r="A654" s="28"/>
      <c r="B654" s="29"/>
      <c r="C654" s="30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17"/>
    </row>
    <row r="655" spans="1:15" ht="15" customHeight="1">
      <c r="A655" s="28"/>
      <c r="B655" s="29"/>
      <c r="C655" s="30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17"/>
    </row>
    <row r="656" spans="1:15" ht="15" customHeight="1">
      <c r="A656" s="28"/>
      <c r="B656" s="29"/>
      <c r="C656" s="30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17"/>
    </row>
    <row r="657" spans="1:15" ht="15" customHeight="1">
      <c r="A657" s="28"/>
      <c r="B657" s="29"/>
      <c r="C657" s="30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17"/>
    </row>
    <row r="658" spans="1:15" ht="15" customHeight="1">
      <c r="A658" s="28"/>
      <c r="B658" s="29"/>
      <c r="C658" s="30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17"/>
    </row>
    <row r="659" spans="1:15" ht="15" customHeight="1">
      <c r="A659" s="28"/>
      <c r="B659" s="29"/>
      <c r="C659" s="30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17"/>
    </row>
    <row r="660" spans="1:15" ht="15" customHeight="1">
      <c r="A660" s="28"/>
      <c r="B660" s="29"/>
      <c r="C660" s="30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17"/>
    </row>
    <row r="661" spans="1:15" ht="15" customHeight="1">
      <c r="A661" s="28"/>
      <c r="B661" s="29"/>
      <c r="C661" s="30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17"/>
    </row>
    <row r="662" spans="1:15" ht="15" customHeight="1">
      <c r="A662" s="28"/>
      <c r="B662" s="29"/>
      <c r="C662" s="30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17"/>
    </row>
    <row r="663" spans="1:15" ht="15" customHeight="1">
      <c r="A663" s="28"/>
      <c r="B663" s="29"/>
      <c r="C663" s="30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17"/>
    </row>
    <row r="664" spans="1:15" ht="15" customHeight="1">
      <c r="A664" s="28"/>
      <c r="B664" s="29"/>
      <c r="C664" s="30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17"/>
    </row>
    <row r="665" spans="1:15" ht="15" customHeight="1">
      <c r="A665" s="28"/>
      <c r="B665" s="29"/>
      <c r="C665" s="30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17"/>
    </row>
    <row r="666" spans="1:15" ht="15" customHeight="1">
      <c r="A666" s="28"/>
      <c r="B666" s="29"/>
      <c r="C666" s="30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17"/>
    </row>
    <row r="667" spans="1:15" ht="15" customHeight="1">
      <c r="A667" s="28"/>
      <c r="B667" s="29"/>
      <c r="C667" s="30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17"/>
    </row>
    <row r="668" spans="1:15" ht="15" customHeight="1">
      <c r="A668" s="28"/>
      <c r="B668" s="29"/>
      <c r="C668" s="30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17"/>
    </row>
    <row r="669" spans="1:15" ht="15" customHeight="1">
      <c r="A669" s="28"/>
      <c r="B669" s="29"/>
      <c r="C669" s="30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17"/>
    </row>
    <row r="670" spans="1:15" ht="15" customHeight="1">
      <c r="A670" s="28"/>
      <c r="B670" s="29"/>
      <c r="C670" s="30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17"/>
    </row>
    <row r="671" spans="1:15" ht="15" customHeight="1">
      <c r="A671" s="28"/>
      <c r="B671" s="29"/>
      <c r="C671" s="30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17"/>
    </row>
    <row r="672" spans="1:15" ht="15" customHeight="1">
      <c r="A672" s="28"/>
      <c r="B672" s="29"/>
      <c r="C672" s="30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17"/>
    </row>
    <row r="673" spans="1:15" ht="15" customHeight="1">
      <c r="A673" s="28"/>
      <c r="B673" s="29"/>
      <c r="C673" s="30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17"/>
    </row>
    <row r="674" spans="1:15" ht="15" customHeight="1">
      <c r="A674" s="28"/>
      <c r="B674" s="29"/>
      <c r="C674" s="30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17"/>
    </row>
    <row r="675" spans="1:15" ht="15" customHeight="1">
      <c r="A675" s="28"/>
      <c r="B675" s="29"/>
      <c r="C675" s="30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17"/>
    </row>
    <row r="676" spans="1:15" ht="15" customHeight="1">
      <c r="A676" s="28"/>
      <c r="B676" s="29"/>
      <c r="C676" s="30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17"/>
    </row>
    <row r="677" spans="1:15" ht="15" customHeight="1">
      <c r="A677" s="28"/>
      <c r="B677" s="29"/>
      <c r="C677" s="30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17"/>
    </row>
    <row r="678" spans="1:15" ht="15" customHeight="1">
      <c r="A678" s="28"/>
      <c r="B678" s="29"/>
      <c r="C678" s="30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17"/>
    </row>
    <row r="679" spans="1:15" ht="15" customHeight="1">
      <c r="A679" s="28"/>
      <c r="B679" s="29"/>
      <c r="C679" s="30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17"/>
    </row>
    <row r="680" spans="1:15" ht="15" customHeight="1">
      <c r="A680" s="28"/>
      <c r="B680" s="29"/>
      <c r="C680" s="30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17"/>
    </row>
    <row r="681" spans="1:15" ht="15" customHeight="1">
      <c r="A681" s="28"/>
      <c r="B681" s="29"/>
      <c r="C681" s="30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17"/>
    </row>
    <row r="682" spans="1:15" ht="15" customHeight="1">
      <c r="A682" s="28"/>
      <c r="B682" s="29"/>
      <c r="C682" s="30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17"/>
    </row>
    <row r="683" spans="1:15" ht="15" customHeight="1">
      <c r="A683" s="28"/>
      <c r="B683" s="29"/>
      <c r="C683" s="30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17"/>
    </row>
    <row r="684" spans="1:15" ht="15" customHeight="1">
      <c r="A684" s="28"/>
      <c r="B684" s="29"/>
      <c r="C684" s="30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17"/>
    </row>
    <row r="685" spans="1:15" ht="15" customHeight="1">
      <c r="A685" s="28"/>
      <c r="B685" s="29"/>
      <c r="C685" s="30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17"/>
    </row>
    <row r="686" spans="1:15" ht="15" customHeight="1">
      <c r="A686" s="28"/>
      <c r="B686" s="29"/>
      <c r="C686" s="30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17"/>
    </row>
    <row r="687" spans="1:15" ht="15" customHeight="1">
      <c r="A687" s="28"/>
      <c r="B687" s="29"/>
      <c r="C687" s="30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17"/>
    </row>
    <row r="688" spans="1:15" ht="15" customHeight="1">
      <c r="A688" s="28"/>
      <c r="B688" s="29"/>
      <c r="C688" s="30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17"/>
    </row>
    <row r="689" spans="1:15" ht="15" customHeight="1">
      <c r="A689" s="28"/>
      <c r="B689" s="29"/>
      <c r="C689" s="30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17"/>
    </row>
    <row r="690" spans="1:15" ht="15" customHeight="1">
      <c r="A690" s="28"/>
      <c r="B690" s="29"/>
      <c r="C690" s="30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17"/>
    </row>
    <row r="691" spans="1:15" ht="15" customHeight="1">
      <c r="A691" s="28"/>
      <c r="B691" s="29"/>
      <c r="C691" s="30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17"/>
    </row>
    <row r="692" spans="1:15" ht="15" customHeight="1">
      <c r="A692" s="28"/>
      <c r="B692" s="29"/>
      <c r="C692" s="30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17"/>
    </row>
    <row r="693" spans="1:15" ht="15" customHeight="1">
      <c r="A693" s="28"/>
      <c r="B693" s="29"/>
      <c r="C693" s="30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17"/>
    </row>
    <row r="694" spans="1:15" ht="15" customHeight="1">
      <c r="A694" s="28"/>
      <c r="B694" s="29"/>
      <c r="C694" s="30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17"/>
    </row>
    <row r="695" spans="1:15" ht="15" customHeight="1">
      <c r="A695" s="28"/>
      <c r="B695" s="29"/>
      <c r="C695" s="30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17"/>
    </row>
    <row r="696" spans="1:15" ht="15" customHeight="1">
      <c r="A696" s="28"/>
      <c r="B696" s="29"/>
      <c r="C696" s="30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17"/>
    </row>
    <row r="697" spans="1:15" ht="15" customHeight="1">
      <c r="A697" s="28"/>
      <c r="B697" s="29"/>
      <c r="C697" s="30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17"/>
    </row>
    <row r="698" spans="1:15" ht="15" customHeight="1">
      <c r="A698" s="28"/>
      <c r="B698" s="29"/>
      <c r="C698" s="30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17"/>
    </row>
    <row r="699" spans="1:15" ht="15" customHeight="1">
      <c r="A699" s="28"/>
      <c r="B699" s="29"/>
      <c r="C699" s="30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17"/>
    </row>
    <row r="700" spans="1:15" ht="15" customHeight="1">
      <c r="A700" s="28"/>
      <c r="B700" s="29"/>
      <c r="C700" s="30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17"/>
    </row>
    <row r="701" spans="1:15" ht="15" customHeight="1">
      <c r="A701" s="28"/>
      <c r="B701" s="29"/>
      <c r="C701" s="30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17"/>
    </row>
    <row r="702" spans="1:15" ht="15" customHeight="1">
      <c r="A702" s="28"/>
      <c r="B702" s="29"/>
      <c r="C702" s="30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17"/>
    </row>
    <row r="703" spans="1:15" ht="15" customHeight="1">
      <c r="A703" s="28"/>
      <c r="B703" s="29"/>
      <c r="C703" s="30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17"/>
    </row>
    <row r="704" spans="1:15" ht="15" customHeight="1">
      <c r="A704" s="28"/>
      <c r="B704" s="29"/>
      <c r="C704" s="30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17"/>
    </row>
    <row r="705" spans="1:15" ht="15" customHeight="1">
      <c r="A705" s="28"/>
      <c r="B705" s="29"/>
      <c r="C705" s="30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17"/>
    </row>
    <row r="706" spans="1:15" ht="15" customHeight="1">
      <c r="A706" s="28"/>
      <c r="B706" s="29"/>
      <c r="C706" s="30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17"/>
    </row>
    <row r="707" spans="1:15" ht="15" customHeight="1">
      <c r="A707" s="28"/>
      <c r="B707" s="29"/>
      <c r="C707" s="30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17"/>
    </row>
    <row r="708" spans="1:15" ht="15" customHeight="1">
      <c r="A708" s="28"/>
      <c r="B708" s="29"/>
      <c r="C708" s="30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17"/>
    </row>
    <row r="709" spans="1:15" ht="15" customHeight="1">
      <c r="A709" s="28"/>
      <c r="B709" s="29"/>
      <c r="C709" s="30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17"/>
    </row>
    <row r="710" spans="1:15" ht="15" customHeight="1">
      <c r="A710" s="28"/>
      <c r="B710" s="29"/>
      <c r="C710" s="30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17"/>
    </row>
    <row r="711" spans="1:15" ht="15" customHeight="1">
      <c r="A711" s="28"/>
      <c r="B711" s="29"/>
      <c r="C711" s="30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17"/>
    </row>
    <row r="712" spans="1:15" ht="15" customHeight="1">
      <c r="A712" s="28"/>
      <c r="B712" s="29"/>
      <c r="C712" s="30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17"/>
    </row>
    <row r="713" spans="1:15" ht="15" customHeight="1">
      <c r="A713" s="28"/>
      <c r="B713" s="29"/>
      <c r="C713" s="30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17"/>
    </row>
    <row r="714" spans="1:15" ht="15" customHeight="1">
      <c r="A714" s="28"/>
      <c r="B714" s="29"/>
      <c r="C714" s="30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17"/>
    </row>
    <row r="715" spans="1:15" ht="15" customHeight="1">
      <c r="A715" s="28"/>
      <c r="B715" s="29"/>
      <c r="C715" s="30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17"/>
    </row>
    <row r="716" spans="1:15" ht="15" customHeight="1">
      <c r="A716" s="28"/>
      <c r="B716" s="29"/>
      <c r="C716" s="30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17"/>
    </row>
    <row r="717" spans="1:15" ht="15" customHeight="1">
      <c r="A717" s="28"/>
      <c r="B717" s="29"/>
      <c r="C717" s="30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17"/>
    </row>
    <row r="718" spans="1:15" ht="15" customHeight="1">
      <c r="A718" s="28"/>
      <c r="B718" s="29"/>
      <c r="C718" s="30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17"/>
    </row>
    <row r="719" spans="1:15" ht="15" customHeight="1">
      <c r="A719" s="28"/>
      <c r="B719" s="29"/>
      <c r="C719" s="30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17"/>
    </row>
    <row r="720" spans="1:15" ht="15" customHeight="1">
      <c r="A720" s="28"/>
      <c r="B720" s="29"/>
      <c r="C720" s="30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17"/>
    </row>
    <row r="721" spans="1:15" ht="15" customHeight="1">
      <c r="A721" s="28"/>
      <c r="B721" s="29"/>
      <c r="C721" s="30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17"/>
    </row>
    <row r="722" spans="1:15" ht="15" customHeight="1">
      <c r="A722" s="28"/>
      <c r="B722" s="29"/>
      <c r="C722" s="30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17"/>
    </row>
    <row r="723" spans="1:15" ht="15" customHeight="1">
      <c r="A723" s="28"/>
      <c r="B723" s="29"/>
      <c r="C723" s="30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17"/>
    </row>
    <row r="724" spans="1:15" ht="15" customHeight="1">
      <c r="A724" s="28"/>
      <c r="B724" s="29"/>
      <c r="C724" s="30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17"/>
    </row>
    <row r="725" spans="1:15" ht="15" customHeight="1">
      <c r="A725" s="28"/>
      <c r="B725" s="29"/>
      <c r="C725" s="30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17"/>
    </row>
    <row r="726" spans="1:15" ht="15" customHeight="1">
      <c r="A726" s="28"/>
      <c r="B726" s="29"/>
      <c r="C726" s="30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17"/>
    </row>
    <row r="727" spans="1:15" ht="15" customHeight="1">
      <c r="A727" s="28"/>
      <c r="B727" s="29"/>
      <c r="C727" s="30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17"/>
    </row>
    <row r="728" spans="1:15" ht="15" customHeight="1">
      <c r="A728" s="28"/>
      <c r="B728" s="29"/>
      <c r="C728" s="30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17"/>
    </row>
    <row r="729" spans="1:15" ht="15" customHeight="1">
      <c r="A729" s="28"/>
      <c r="B729" s="29"/>
      <c r="C729" s="30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17"/>
    </row>
    <row r="730" spans="1:15" ht="15" customHeight="1">
      <c r="A730" s="28"/>
      <c r="B730" s="29"/>
      <c r="C730" s="30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17"/>
    </row>
    <row r="731" spans="1:15" ht="15" customHeight="1">
      <c r="A731" s="28"/>
      <c r="B731" s="29"/>
      <c r="C731" s="30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17"/>
    </row>
    <row r="732" spans="1:15" ht="15" customHeight="1">
      <c r="A732" s="28"/>
      <c r="B732" s="29"/>
      <c r="C732" s="30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17"/>
    </row>
    <row r="733" spans="1:15" ht="15" customHeight="1">
      <c r="A733" s="28"/>
      <c r="B733" s="29"/>
      <c r="C733" s="30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17"/>
    </row>
    <row r="734" spans="1:15" ht="15" customHeight="1">
      <c r="A734" s="28"/>
      <c r="B734" s="29"/>
      <c r="C734" s="30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17"/>
    </row>
    <row r="735" spans="1:15" ht="15" customHeight="1">
      <c r="A735" s="28"/>
      <c r="B735" s="29"/>
      <c r="C735" s="30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17"/>
    </row>
    <row r="736" spans="1:15" ht="15" customHeight="1">
      <c r="A736" s="28"/>
      <c r="B736" s="29"/>
      <c r="C736" s="30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17"/>
    </row>
    <row r="737" spans="1:15" ht="15" customHeight="1">
      <c r="A737" s="28"/>
      <c r="B737" s="29"/>
      <c r="C737" s="30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17"/>
    </row>
    <row r="738" spans="1:15" ht="15" customHeight="1">
      <c r="A738" s="28"/>
      <c r="B738" s="29"/>
      <c r="C738" s="30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17"/>
    </row>
    <row r="739" spans="1:15" ht="15" customHeight="1">
      <c r="A739" s="28"/>
      <c r="B739" s="29"/>
      <c r="C739" s="30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17"/>
    </row>
    <row r="740" spans="1:15" ht="15" customHeight="1">
      <c r="A740" s="28"/>
      <c r="B740" s="29"/>
      <c r="C740" s="30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17"/>
    </row>
    <row r="741" spans="1:15" ht="15" customHeight="1">
      <c r="A741" s="28"/>
      <c r="B741" s="29"/>
      <c r="C741" s="30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17"/>
    </row>
    <row r="742" spans="1:15" ht="15" customHeight="1">
      <c r="A742" s="28"/>
      <c r="B742" s="29"/>
      <c r="C742" s="30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17"/>
    </row>
    <row r="743" spans="1:15" ht="15" customHeight="1">
      <c r="A743" s="28"/>
      <c r="B743" s="29"/>
      <c r="C743" s="30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17"/>
    </row>
    <row r="744" spans="1:15" ht="15" customHeight="1">
      <c r="A744" s="28"/>
      <c r="B744" s="29"/>
      <c r="C744" s="30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17"/>
    </row>
    <row r="745" spans="1:15" ht="15" customHeight="1">
      <c r="A745" s="28"/>
      <c r="B745" s="29"/>
      <c r="C745" s="30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17"/>
    </row>
    <row r="746" spans="1:15" ht="15" customHeight="1">
      <c r="A746" s="28"/>
      <c r="B746" s="29"/>
      <c r="C746" s="30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17"/>
    </row>
    <row r="747" spans="1:15" ht="15" customHeight="1">
      <c r="A747" s="28"/>
      <c r="B747" s="29"/>
      <c r="C747" s="30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17"/>
    </row>
    <row r="748" spans="1:15" ht="15" customHeight="1">
      <c r="A748" s="28"/>
      <c r="B748" s="29"/>
      <c r="C748" s="30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17"/>
    </row>
    <row r="749" spans="1:15" ht="15" customHeight="1">
      <c r="A749" s="28"/>
      <c r="B749" s="29"/>
      <c r="C749" s="30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17"/>
    </row>
    <row r="750" spans="1:15" ht="15" customHeight="1">
      <c r="A750" s="28"/>
      <c r="B750" s="29"/>
      <c r="C750" s="30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17"/>
    </row>
    <row r="751" spans="1:15" ht="15" customHeight="1">
      <c r="A751" s="28"/>
      <c r="B751" s="29"/>
      <c r="C751" s="30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17"/>
    </row>
    <row r="752" spans="1:15" ht="15" customHeight="1">
      <c r="A752" s="28"/>
      <c r="B752" s="29"/>
      <c r="C752" s="30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17"/>
    </row>
    <row r="753" spans="1:15" ht="15" customHeight="1">
      <c r="A753" s="28"/>
      <c r="B753" s="29"/>
      <c r="C753" s="30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17"/>
    </row>
    <row r="754" spans="1:15" ht="15" customHeight="1">
      <c r="A754" s="28"/>
      <c r="B754" s="29"/>
      <c r="C754" s="30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17"/>
    </row>
    <row r="755" spans="1:15" ht="15" customHeight="1">
      <c r="A755" s="28"/>
      <c r="B755" s="29"/>
      <c r="C755" s="30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17"/>
    </row>
    <row r="756" spans="1:15" ht="15" customHeight="1">
      <c r="A756" s="28"/>
      <c r="B756" s="29"/>
      <c r="C756" s="30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17"/>
    </row>
    <row r="757" spans="1:15" ht="15" customHeight="1">
      <c r="A757" s="28"/>
      <c r="B757" s="29"/>
      <c r="C757" s="30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17"/>
    </row>
    <row r="758" spans="1:15" ht="15" customHeight="1">
      <c r="A758" s="28"/>
      <c r="B758" s="29"/>
      <c r="C758" s="30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17"/>
    </row>
    <row r="759" spans="1:15" ht="15" customHeight="1">
      <c r="A759" s="28"/>
      <c r="B759" s="29"/>
      <c r="C759" s="30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17"/>
    </row>
    <row r="760" spans="1:15" ht="15" customHeight="1">
      <c r="A760" s="28"/>
      <c r="B760" s="29"/>
      <c r="C760" s="30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17"/>
    </row>
    <row r="761" spans="1:15" ht="15" customHeight="1">
      <c r="A761" s="28"/>
      <c r="B761" s="29"/>
      <c r="C761" s="30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17"/>
    </row>
    <row r="762" spans="1:15" ht="15" customHeight="1">
      <c r="A762" s="28"/>
      <c r="B762" s="29"/>
      <c r="C762" s="30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17"/>
    </row>
    <row r="763" spans="1:15" ht="15" customHeight="1">
      <c r="A763" s="28"/>
      <c r="B763" s="29"/>
      <c r="C763" s="30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17"/>
    </row>
    <row r="764" spans="1:15" ht="15" customHeight="1">
      <c r="A764" s="28"/>
      <c r="B764" s="29"/>
      <c r="C764" s="30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17"/>
    </row>
    <row r="765" spans="1:15" ht="15" customHeight="1">
      <c r="A765" s="28"/>
      <c r="B765" s="29"/>
      <c r="C765" s="30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17"/>
    </row>
    <row r="766" spans="1:15" ht="15" customHeight="1">
      <c r="A766" s="28"/>
      <c r="B766" s="29"/>
      <c r="C766" s="30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17"/>
    </row>
    <row r="767" spans="1:15" ht="15" customHeight="1">
      <c r="A767" s="28"/>
      <c r="B767" s="29"/>
      <c r="C767" s="30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17"/>
    </row>
    <row r="768" spans="1:15" ht="15" customHeight="1">
      <c r="A768" s="28"/>
      <c r="B768" s="29"/>
      <c r="C768" s="30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17"/>
    </row>
    <row r="769" spans="1:15" ht="15" customHeight="1">
      <c r="A769" s="28"/>
      <c r="B769" s="29"/>
      <c r="C769" s="30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17"/>
    </row>
    <row r="770" spans="1:15" ht="15" customHeight="1">
      <c r="A770" s="28"/>
      <c r="B770" s="29"/>
      <c r="C770" s="30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17"/>
    </row>
    <row r="771" spans="1:15" ht="15" customHeight="1">
      <c r="A771" s="28"/>
      <c r="B771" s="29"/>
      <c r="C771" s="30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17"/>
    </row>
    <row r="772" spans="1:15" ht="15" customHeight="1">
      <c r="A772" s="28"/>
      <c r="B772" s="29"/>
      <c r="C772" s="30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17"/>
    </row>
    <row r="773" spans="1:15" ht="15" customHeight="1">
      <c r="A773" s="28"/>
      <c r="B773" s="29"/>
      <c r="C773" s="30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17"/>
    </row>
    <row r="774" spans="1:15" ht="15" customHeight="1">
      <c r="A774" s="28"/>
      <c r="B774" s="29"/>
      <c r="C774" s="30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17"/>
    </row>
    <row r="775" spans="1:15" ht="15" customHeight="1">
      <c r="A775" s="28"/>
      <c r="B775" s="29"/>
      <c r="C775" s="30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17"/>
    </row>
    <row r="776" spans="1:15" ht="15" customHeight="1">
      <c r="A776" s="28"/>
      <c r="B776" s="29"/>
      <c r="C776" s="30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17"/>
    </row>
    <row r="777" spans="1:15" ht="15" customHeight="1">
      <c r="A777" s="28"/>
      <c r="B777" s="29"/>
      <c r="C777" s="30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17"/>
    </row>
    <row r="778" spans="1:15" ht="15" customHeight="1">
      <c r="A778" s="28"/>
      <c r="B778" s="29"/>
      <c r="C778" s="30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17"/>
    </row>
    <row r="779" spans="1:15" ht="15" customHeight="1">
      <c r="A779" s="28"/>
      <c r="B779" s="29"/>
      <c r="C779" s="30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17"/>
    </row>
    <row r="780" spans="1:15" ht="15" customHeight="1">
      <c r="A780" s="28"/>
      <c r="B780" s="29"/>
      <c r="C780" s="30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17"/>
    </row>
    <row r="781" spans="1:15" ht="15" customHeight="1">
      <c r="A781" s="28"/>
      <c r="B781" s="29"/>
      <c r="C781" s="30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17"/>
    </row>
    <row r="782" spans="1:15" ht="15" customHeight="1">
      <c r="A782" s="28"/>
      <c r="B782" s="29"/>
      <c r="C782" s="30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17"/>
    </row>
    <row r="783" spans="1:15" ht="15" customHeight="1">
      <c r="A783" s="28"/>
      <c r="B783" s="29"/>
      <c r="C783" s="30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17"/>
    </row>
    <row r="784" spans="1:15" ht="15" customHeight="1">
      <c r="A784" s="28"/>
      <c r="B784" s="29"/>
      <c r="C784" s="30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17"/>
    </row>
    <row r="785" spans="1:15" ht="15" customHeight="1">
      <c r="A785" s="28"/>
      <c r="B785" s="29"/>
      <c r="C785" s="30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17"/>
    </row>
    <row r="786" spans="1:15" ht="15" customHeight="1">
      <c r="A786" s="28"/>
      <c r="B786" s="29"/>
      <c r="C786" s="30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17"/>
    </row>
    <row r="787" spans="1:15" ht="15" customHeight="1">
      <c r="A787" s="28"/>
      <c r="B787" s="29"/>
      <c r="C787" s="30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17"/>
    </row>
    <row r="788" spans="1:15" ht="15" customHeight="1">
      <c r="A788" s="28"/>
      <c r="B788" s="29"/>
      <c r="C788" s="30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17"/>
    </row>
    <row r="789" spans="1:15" ht="15" customHeight="1">
      <c r="A789" s="28"/>
      <c r="B789" s="29"/>
      <c r="C789" s="30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17"/>
    </row>
    <row r="790" spans="1:15" ht="15" customHeight="1">
      <c r="A790" s="28"/>
      <c r="B790" s="29"/>
      <c r="C790" s="30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17"/>
    </row>
    <row r="791" spans="1:15" ht="15" customHeight="1">
      <c r="A791" s="28"/>
      <c r="B791" s="29"/>
      <c r="C791" s="30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17"/>
    </row>
    <row r="792" spans="1:15" ht="15" customHeight="1">
      <c r="A792" s="28"/>
      <c r="B792" s="29"/>
      <c r="C792" s="30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17"/>
    </row>
    <row r="793" spans="1:15" ht="15" customHeight="1">
      <c r="A793" s="28"/>
      <c r="B793" s="29"/>
      <c r="C793" s="30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17"/>
    </row>
    <row r="794" spans="1:15" ht="15" customHeight="1">
      <c r="A794" s="28"/>
      <c r="B794" s="29"/>
      <c r="C794" s="30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17"/>
    </row>
    <row r="795" spans="1:15" ht="15" customHeight="1">
      <c r="A795" s="28"/>
      <c r="B795" s="29"/>
      <c r="C795" s="30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17"/>
    </row>
    <row r="796" spans="1:15" ht="15" customHeight="1">
      <c r="A796" s="28"/>
      <c r="B796" s="29"/>
      <c r="C796" s="30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17"/>
    </row>
    <row r="797" spans="1:15" ht="15" customHeight="1">
      <c r="A797" s="28"/>
      <c r="B797" s="29"/>
      <c r="C797" s="30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17"/>
    </row>
    <row r="798" spans="1:15" ht="15" customHeight="1">
      <c r="A798" s="28"/>
      <c r="B798" s="29"/>
      <c r="C798" s="30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17"/>
    </row>
    <row r="799" spans="1:15" ht="15" customHeight="1">
      <c r="A799" s="28"/>
      <c r="B799" s="29"/>
      <c r="C799" s="30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17"/>
    </row>
    <row r="800" spans="1:15" ht="15" customHeight="1">
      <c r="A800" s="28"/>
      <c r="B800" s="29"/>
      <c r="C800" s="30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17"/>
    </row>
    <row r="801" spans="1:15" ht="15" customHeight="1">
      <c r="A801" s="28"/>
      <c r="B801" s="29"/>
      <c r="C801" s="30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17"/>
    </row>
    <row r="802" spans="1:15" ht="15" customHeight="1">
      <c r="A802" s="28"/>
      <c r="B802" s="29"/>
      <c r="C802" s="30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17"/>
    </row>
    <row r="803" spans="1:15" ht="15" customHeight="1">
      <c r="A803" s="28"/>
      <c r="B803" s="29"/>
      <c r="C803" s="30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17"/>
    </row>
    <row r="804" spans="1:15" ht="15" customHeight="1">
      <c r="A804" s="28"/>
      <c r="B804" s="29"/>
      <c r="C804" s="30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17"/>
    </row>
    <row r="805" spans="1:15" ht="15" customHeight="1">
      <c r="A805" s="28"/>
      <c r="B805" s="29"/>
      <c r="C805" s="30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17"/>
    </row>
    <row r="806" spans="1:15" ht="15" customHeight="1">
      <c r="A806" s="28"/>
      <c r="B806" s="29"/>
      <c r="C806" s="30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17"/>
    </row>
    <row r="807" spans="1:15" ht="15" customHeight="1">
      <c r="A807" s="28"/>
      <c r="B807" s="29"/>
      <c r="C807" s="30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17"/>
    </row>
    <row r="808" spans="1:15" ht="15" customHeight="1">
      <c r="A808" s="28"/>
      <c r="B808" s="29"/>
      <c r="C808" s="30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17"/>
    </row>
    <row r="809" spans="1:15" ht="15" customHeight="1">
      <c r="A809" s="28"/>
      <c r="B809" s="29"/>
      <c r="C809" s="30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17"/>
    </row>
    <row r="810" spans="1:15" ht="15" customHeight="1">
      <c r="A810" s="28"/>
      <c r="B810" s="29"/>
      <c r="C810" s="30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17"/>
    </row>
    <row r="811" spans="1:15" ht="15" customHeight="1">
      <c r="A811" s="28"/>
      <c r="B811" s="29"/>
      <c r="C811" s="30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17"/>
    </row>
    <row r="812" spans="1:15" ht="15" customHeight="1">
      <c r="A812" s="28"/>
      <c r="B812" s="29"/>
      <c r="C812" s="30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17"/>
    </row>
    <row r="813" spans="1:15" ht="15" customHeight="1">
      <c r="A813" s="28"/>
      <c r="B813" s="29"/>
      <c r="C813" s="30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17"/>
    </row>
    <row r="814" spans="1:15" ht="15" customHeight="1">
      <c r="A814" s="28"/>
      <c r="B814" s="29"/>
      <c r="C814" s="30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17"/>
    </row>
    <row r="815" spans="1:15" ht="15" customHeight="1">
      <c r="A815" s="28"/>
      <c r="B815" s="29"/>
      <c r="C815" s="30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17"/>
    </row>
    <row r="816" spans="1:15" ht="15" customHeight="1">
      <c r="A816" s="28"/>
      <c r="B816" s="29"/>
      <c r="C816" s="30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17"/>
    </row>
    <row r="817" spans="1:15" ht="15" customHeight="1">
      <c r="A817" s="28"/>
      <c r="B817" s="29"/>
      <c r="C817" s="30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17"/>
    </row>
    <row r="818" spans="1:15" ht="15" customHeight="1">
      <c r="A818" s="28"/>
      <c r="B818" s="29"/>
      <c r="C818" s="30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17"/>
    </row>
    <row r="819" spans="1:15" ht="15" customHeight="1">
      <c r="A819" s="28"/>
      <c r="B819" s="29"/>
      <c r="C819" s="30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17"/>
    </row>
    <row r="820" spans="1:15" ht="15" customHeight="1">
      <c r="A820" s="28"/>
      <c r="B820" s="29"/>
      <c r="C820" s="30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17"/>
    </row>
    <row r="821" spans="1:15" ht="15" customHeight="1">
      <c r="A821" s="28"/>
      <c r="B821" s="29"/>
      <c r="C821" s="30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17"/>
    </row>
    <row r="822" spans="1:15" ht="15" customHeight="1">
      <c r="A822" s="28"/>
      <c r="B822" s="29"/>
      <c r="C822" s="30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17"/>
    </row>
    <row r="823" spans="1:15" ht="15" customHeight="1">
      <c r="A823" s="28"/>
      <c r="B823" s="29"/>
      <c r="C823" s="30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17"/>
    </row>
    <row r="824" spans="1:15" ht="15" customHeight="1">
      <c r="A824" s="28"/>
      <c r="B824" s="29"/>
      <c r="C824" s="30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17"/>
    </row>
    <row r="825" spans="1:15" ht="15" customHeight="1">
      <c r="A825" s="28"/>
      <c r="B825" s="29"/>
      <c r="C825" s="30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17"/>
    </row>
    <row r="826" spans="1:15" ht="15" customHeight="1">
      <c r="A826" s="28"/>
      <c r="B826" s="29"/>
      <c r="C826" s="30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17"/>
    </row>
    <row r="827" spans="1:15" ht="15" customHeight="1">
      <c r="A827" s="28"/>
      <c r="B827" s="29"/>
      <c r="C827" s="30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17"/>
    </row>
    <row r="828" spans="1:15" ht="15" customHeight="1">
      <c r="A828" s="28"/>
      <c r="B828" s="29"/>
      <c r="C828" s="30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17"/>
    </row>
    <row r="829" spans="1:15" ht="15" customHeight="1">
      <c r="A829" s="28"/>
      <c r="B829" s="29"/>
      <c r="C829" s="30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17"/>
    </row>
    <row r="830" spans="1:15" ht="15" customHeight="1">
      <c r="A830" s="28"/>
      <c r="B830" s="29"/>
      <c r="C830" s="30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17"/>
    </row>
    <row r="831" spans="1:15" ht="15" customHeight="1">
      <c r="A831" s="28"/>
      <c r="B831" s="29"/>
      <c r="C831" s="30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17"/>
    </row>
    <row r="832" spans="1:15" ht="15" customHeight="1">
      <c r="A832" s="28"/>
      <c r="B832" s="29"/>
      <c r="C832" s="30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17"/>
    </row>
    <row r="833" spans="1:15" ht="15" customHeight="1">
      <c r="A833" s="28"/>
      <c r="B833" s="29"/>
      <c r="C833" s="30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17"/>
    </row>
    <row r="834" spans="1:15" ht="15" customHeight="1">
      <c r="A834" s="28"/>
      <c r="B834" s="29"/>
      <c r="C834" s="30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17"/>
    </row>
    <row r="835" spans="1:15" ht="15" customHeight="1">
      <c r="A835" s="28"/>
      <c r="B835" s="29"/>
      <c r="C835" s="30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17"/>
    </row>
    <row r="836" spans="1:15" ht="15" customHeight="1">
      <c r="A836" s="28"/>
      <c r="B836" s="29"/>
      <c r="C836" s="30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17"/>
    </row>
    <row r="837" spans="1:15" ht="15" customHeight="1">
      <c r="A837" s="28"/>
      <c r="B837" s="29"/>
      <c r="C837" s="30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17"/>
    </row>
    <row r="838" spans="1:15" ht="15" customHeight="1">
      <c r="A838" s="28"/>
      <c r="B838" s="29"/>
      <c r="C838" s="30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17"/>
    </row>
    <row r="839" spans="1:15" ht="15" customHeight="1">
      <c r="A839" s="28"/>
      <c r="B839" s="29"/>
      <c r="C839" s="30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17"/>
    </row>
    <row r="840" spans="1:15" ht="15" customHeight="1">
      <c r="A840" s="28"/>
      <c r="B840" s="29"/>
      <c r="C840" s="30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17"/>
    </row>
    <row r="841" spans="1:15" ht="15" customHeight="1">
      <c r="A841" s="28"/>
      <c r="B841" s="29"/>
      <c r="C841" s="30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17"/>
    </row>
    <row r="842" spans="1:15" ht="15" customHeight="1">
      <c r="A842" s="28"/>
      <c r="B842" s="29"/>
      <c r="C842" s="30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17"/>
    </row>
    <row r="843" spans="1:15" ht="15" customHeight="1">
      <c r="A843" s="28"/>
      <c r="B843" s="29"/>
      <c r="C843" s="30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17"/>
    </row>
    <row r="844" spans="1:15" ht="15" customHeight="1">
      <c r="A844" s="28"/>
      <c r="B844" s="29"/>
      <c r="C844" s="30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17"/>
    </row>
    <row r="845" spans="1:15" ht="15" customHeight="1">
      <c r="A845" s="28"/>
      <c r="B845" s="29"/>
      <c r="C845" s="30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17"/>
    </row>
    <row r="846" spans="1:15" ht="15" customHeight="1">
      <c r="A846" s="28"/>
      <c r="B846" s="29"/>
      <c r="C846" s="30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17"/>
    </row>
    <row r="847" spans="1:15" ht="15" customHeight="1">
      <c r="A847" s="28"/>
      <c r="B847" s="29"/>
      <c r="C847" s="30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17"/>
    </row>
    <row r="848" spans="1:15" ht="15" customHeight="1">
      <c r="A848" s="28"/>
      <c r="B848" s="29"/>
      <c r="C848" s="30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17"/>
    </row>
    <row r="849" spans="1:15" ht="15" customHeight="1">
      <c r="A849" s="28"/>
      <c r="B849" s="29"/>
      <c r="C849" s="30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17"/>
    </row>
    <row r="850" spans="1:15" ht="15" customHeight="1">
      <c r="A850" s="28"/>
      <c r="B850" s="29"/>
      <c r="C850" s="30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17"/>
    </row>
    <row r="851" spans="1:15" ht="15" customHeight="1">
      <c r="A851" s="28"/>
      <c r="B851" s="29"/>
      <c r="C851" s="30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17"/>
    </row>
    <row r="852" spans="1:15" ht="15" customHeight="1">
      <c r="A852" s="28"/>
      <c r="B852" s="29"/>
      <c r="C852" s="30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17"/>
    </row>
    <row r="853" spans="1:15" ht="15" customHeight="1">
      <c r="A853" s="28"/>
      <c r="B853" s="29"/>
      <c r="C853" s="30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17"/>
    </row>
    <row r="854" spans="1:15" ht="15" customHeight="1">
      <c r="A854" s="28"/>
      <c r="B854" s="29"/>
      <c r="C854" s="30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17"/>
    </row>
    <row r="855" spans="1:15" ht="15" customHeight="1">
      <c r="A855" s="28"/>
      <c r="B855" s="29"/>
      <c r="C855" s="30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17"/>
    </row>
    <row r="856" spans="1:15" ht="15" customHeight="1">
      <c r="A856" s="28"/>
      <c r="B856" s="29"/>
      <c r="C856" s="30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17"/>
    </row>
    <row r="857" spans="1:15" ht="15" customHeight="1">
      <c r="A857" s="28"/>
      <c r="B857" s="29"/>
      <c r="C857" s="30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17"/>
    </row>
    <row r="858" spans="1:15" ht="15" customHeight="1">
      <c r="A858" s="28"/>
      <c r="B858" s="29"/>
      <c r="C858" s="30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17"/>
    </row>
    <row r="859" spans="1:15" ht="15" customHeight="1">
      <c r="A859" s="28"/>
      <c r="B859" s="29"/>
      <c r="C859" s="30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17"/>
    </row>
    <row r="860" spans="1:15" ht="15" customHeight="1">
      <c r="A860" s="28"/>
      <c r="B860" s="29"/>
      <c r="C860" s="30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17"/>
    </row>
    <row r="861" spans="1:15" ht="15" customHeight="1">
      <c r="A861" s="28"/>
      <c r="B861" s="29"/>
      <c r="C861" s="30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17"/>
    </row>
    <row r="862" spans="1:15" ht="15" customHeight="1">
      <c r="A862" s="28"/>
      <c r="B862" s="29"/>
      <c r="C862" s="30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17"/>
    </row>
    <row r="863" spans="1:15" ht="15" customHeight="1">
      <c r="A863" s="28"/>
      <c r="B863" s="29"/>
      <c r="C863" s="30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17"/>
    </row>
    <row r="864" spans="1:15" ht="15" customHeight="1">
      <c r="A864" s="28"/>
      <c r="B864" s="29"/>
      <c r="C864" s="30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17"/>
    </row>
    <row r="865" spans="1:15" ht="15" customHeight="1">
      <c r="A865" s="28"/>
      <c r="B865" s="29"/>
      <c r="C865" s="30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17"/>
    </row>
    <row r="866" spans="1:15" ht="15" customHeight="1">
      <c r="A866" s="28"/>
      <c r="B866" s="29"/>
      <c r="C866" s="30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17"/>
    </row>
    <row r="867" spans="1:15" ht="15" customHeight="1">
      <c r="A867" s="28"/>
      <c r="B867" s="29"/>
      <c r="C867" s="30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17"/>
    </row>
    <row r="868" spans="1:15" ht="15" customHeight="1">
      <c r="A868" s="28"/>
      <c r="B868" s="29"/>
      <c r="C868" s="30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17"/>
    </row>
    <row r="869" spans="1:15" ht="15" customHeight="1">
      <c r="A869" s="28"/>
      <c r="B869" s="29"/>
      <c r="C869" s="30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17"/>
    </row>
    <row r="870" spans="1:15" ht="15" customHeight="1">
      <c r="A870" s="28"/>
      <c r="B870" s="29"/>
      <c r="C870" s="30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17"/>
    </row>
    <row r="871" spans="1:15" ht="15" customHeight="1">
      <c r="A871" s="28"/>
      <c r="B871" s="29"/>
      <c r="C871" s="30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17"/>
    </row>
    <row r="872" spans="1:15" ht="15" customHeight="1">
      <c r="A872" s="28"/>
      <c r="B872" s="29"/>
      <c r="C872" s="30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17"/>
    </row>
    <row r="873" spans="1:15" ht="15" customHeight="1">
      <c r="A873" s="28"/>
      <c r="B873" s="29"/>
      <c r="C873" s="30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17"/>
    </row>
    <row r="874" spans="1:15" ht="15" customHeight="1">
      <c r="A874" s="28"/>
      <c r="B874" s="29"/>
      <c r="C874" s="30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17"/>
    </row>
    <row r="875" spans="1:15" ht="15" customHeight="1">
      <c r="A875" s="28"/>
      <c r="B875" s="29"/>
      <c r="C875" s="30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17"/>
    </row>
    <row r="876" spans="1:15" ht="15" customHeight="1">
      <c r="A876" s="28"/>
      <c r="B876" s="29"/>
      <c r="C876" s="30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17"/>
    </row>
    <row r="877" spans="1:15" ht="15" customHeight="1">
      <c r="A877" s="28"/>
      <c r="B877" s="29"/>
      <c r="C877" s="30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17"/>
    </row>
    <row r="878" spans="1:15" ht="15" customHeight="1">
      <c r="A878" s="28"/>
      <c r="B878" s="29"/>
      <c r="C878" s="30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17"/>
    </row>
    <row r="879" spans="1:15" ht="15" customHeight="1">
      <c r="A879" s="28"/>
      <c r="B879" s="29"/>
      <c r="C879" s="30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17"/>
    </row>
    <row r="880" spans="1:15" ht="15" customHeight="1">
      <c r="A880" s="28"/>
      <c r="B880" s="29"/>
      <c r="C880" s="30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17"/>
    </row>
    <row r="881" spans="1:15" ht="15" customHeight="1">
      <c r="A881" s="28"/>
      <c r="B881" s="29"/>
      <c r="C881" s="30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17"/>
    </row>
    <row r="882" spans="1:15" ht="15" customHeight="1">
      <c r="A882" s="28"/>
      <c r="B882" s="29"/>
      <c r="C882" s="30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17"/>
    </row>
    <row r="883" spans="1:15" ht="15" customHeight="1">
      <c r="A883" s="28"/>
      <c r="B883" s="29"/>
      <c r="C883" s="30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17"/>
    </row>
    <row r="884" spans="1:15" ht="15" customHeight="1">
      <c r="A884" s="28"/>
      <c r="B884" s="29"/>
      <c r="C884" s="30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17"/>
    </row>
    <row r="885" spans="1:15" ht="15" customHeight="1">
      <c r="A885" s="28"/>
      <c r="B885" s="29"/>
      <c r="C885" s="30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17"/>
    </row>
    <row r="886" spans="1:15" ht="15" customHeight="1">
      <c r="A886" s="28"/>
      <c r="B886" s="29"/>
      <c r="C886" s="30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17"/>
    </row>
    <row r="887" spans="1:15" ht="15" customHeight="1">
      <c r="A887" s="28"/>
      <c r="B887" s="29"/>
      <c r="C887" s="30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17"/>
    </row>
    <row r="888" spans="1:15" ht="15" customHeight="1">
      <c r="A888" s="28"/>
      <c r="B888" s="29"/>
      <c r="C888" s="30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17"/>
    </row>
    <row r="889" spans="1:15" ht="15" customHeight="1">
      <c r="A889" s="28"/>
      <c r="B889" s="29"/>
      <c r="C889" s="30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17"/>
    </row>
    <row r="890" spans="1:15" ht="15" customHeight="1">
      <c r="A890" s="28"/>
      <c r="B890" s="29"/>
      <c r="C890" s="30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17"/>
    </row>
    <row r="891" spans="1:15" ht="15" customHeight="1">
      <c r="A891" s="28"/>
      <c r="B891" s="29"/>
      <c r="C891" s="30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17"/>
    </row>
    <row r="892" spans="1:15" ht="15" customHeight="1">
      <c r="A892" s="28"/>
      <c r="B892" s="29"/>
      <c r="C892" s="30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17"/>
    </row>
    <row r="893" spans="1:15" ht="15" customHeight="1">
      <c r="A893" s="28"/>
      <c r="B893" s="29"/>
      <c r="C893" s="30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17"/>
    </row>
    <row r="894" spans="1:15" ht="15" customHeight="1">
      <c r="A894" s="28"/>
      <c r="B894" s="29"/>
      <c r="C894" s="30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17"/>
    </row>
    <row r="895" spans="1:15" ht="15" customHeight="1">
      <c r="A895" s="28"/>
      <c r="B895" s="29"/>
      <c r="C895" s="30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17"/>
    </row>
    <row r="896" spans="1:15" ht="15" customHeight="1">
      <c r="A896" s="28"/>
      <c r="B896" s="29"/>
      <c r="C896" s="30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17"/>
    </row>
    <row r="897" spans="1:15" ht="15" customHeight="1">
      <c r="A897" s="28"/>
      <c r="B897" s="29"/>
      <c r="C897" s="30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17"/>
    </row>
    <row r="898" spans="1:15" ht="15" customHeight="1">
      <c r="A898" s="28"/>
      <c r="B898" s="29"/>
      <c r="C898" s="30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17"/>
    </row>
    <row r="899" spans="1:15" ht="15" customHeight="1">
      <c r="A899" s="28"/>
      <c r="B899" s="29"/>
      <c r="C899" s="30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17"/>
    </row>
    <row r="900" spans="1:15" ht="15" customHeight="1">
      <c r="A900" s="28"/>
      <c r="B900" s="29"/>
      <c r="C900" s="30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17"/>
    </row>
    <row r="901" spans="1:15" ht="15" customHeight="1">
      <c r="A901" s="28"/>
      <c r="B901" s="29"/>
      <c r="C901" s="30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17"/>
    </row>
    <row r="902" spans="1:15" ht="15" customHeight="1">
      <c r="A902" s="28"/>
      <c r="B902" s="29"/>
      <c r="C902" s="30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17"/>
    </row>
    <row r="903" spans="1:15" ht="15" customHeight="1">
      <c r="A903" s="28"/>
      <c r="B903" s="29"/>
      <c r="C903" s="30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17"/>
    </row>
    <row r="904" spans="1:15" ht="15" customHeight="1">
      <c r="A904" s="28"/>
      <c r="B904" s="29"/>
      <c r="C904" s="30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17"/>
    </row>
    <row r="905" spans="1:15" ht="15" customHeight="1">
      <c r="A905" s="28"/>
      <c r="B905" s="29"/>
      <c r="C905" s="30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17"/>
    </row>
    <row r="906" spans="1:15" ht="15" customHeight="1">
      <c r="A906" s="28"/>
      <c r="B906" s="29"/>
      <c r="C906" s="30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17"/>
    </row>
    <row r="907" spans="1:15" ht="15" customHeight="1">
      <c r="A907" s="28"/>
      <c r="B907" s="29"/>
      <c r="C907" s="30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17"/>
    </row>
    <row r="908" spans="1:15" ht="15" customHeight="1">
      <c r="A908" s="28"/>
      <c r="B908" s="29"/>
      <c r="C908" s="30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17"/>
    </row>
    <row r="909" spans="1:15" ht="15" customHeight="1">
      <c r="A909" s="28"/>
      <c r="B909" s="29"/>
      <c r="C909" s="30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17"/>
    </row>
    <row r="910" spans="1:15" ht="15" customHeight="1">
      <c r="A910" s="28"/>
      <c r="B910" s="29"/>
      <c r="C910" s="30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17"/>
    </row>
    <row r="911" spans="1:15" ht="15" customHeight="1">
      <c r="A911" s="28"/>
      <c r="B911" s="29"/>
      <c r="C911" s="30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17"/>
    </row>
    <row r="912" spans="1:15" ht="15" customHeight="1">
      <c r="A912" s="28"/>
      <c r="B912" s="29"/>
      <c r="C912" s="30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17"/>
    </row>
    <row r="913" spans="1:15" ht="15" customHeight="1">
      <c r="A913" s="28"/>
      <c r="B913" s="29"/>
      <c r="C913" s="30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17"/>
    </row>
    <row r="914" spans="1:15" ht="15" customHeight="1">
      <c r="A914" s="28"/>
      <c r="B914" s="29"/>
      <c r="C914" s="30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17"/>
    </row>
    <row r="915" spans="1:15" ht="15" customHeight="1">
      <c r="A915" s="28"/>
      <c r="B915" s="29"/>
      <c r="C915" s="30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17"/>
    </row>
    <row r="916" spans="1:15" ht="15" customHeight="1">
      <c r="A916" s="28"/>
      <c r="B916" s="29"/>
      <c r="C916" s="30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17"/>
    </row>
    <row r="917" spans="1:15" ht="15" customHeight="1">
      <c r="A917" s="28"/>
      <c r="B917" s="29"/>
      <c r="C917" s="30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17"/>
    </row>
    <row r="918" spans="1:15" ht="15" customHeight="1">
      <c r="A918" s="28"/>
      <c r="B918" s="29"/>
      <c r="C918" s="30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17"/>
    </row>
    <row r="919" spans="1:15" ht="15" customHeight="1">
      <c r="A919" s="28"/>
      <c r="B919" s="29"/>
      <c r="C919" s="30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17"/>
    </row>
    <row r="920" spans="1:15" ht="15" customHeight="1">
      <c r="A920" s="28"/>
      <c r="B920" s="29"/>
      <c r="C920" s="30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17"/>
    </row>
    <row r="921" spans="1:15" ht="15" customHeight="1">
      <c r="A921" s="28"/>
      <c r="B921" s="29"/>
      <c r="C921" s="30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17"/>
    </row>
    <row r="922" spans="1:15" ht="15" customHeight="1">
      <c r="A922" s="28"/>
      <c r="B922" s="29"/>
      <c r="C922" s="30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17"/>
    </row>
    <row r="923" spans="1:15" ht="15" customHeight="1">
      <c r="A923" s="28"/>
      <c r="B923" s="29"/>
      <c r="C923" s="30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17"/>
    </row>
    <row r="924" spans="1:15" ht="15" customHeight="1">
      <c r="A924" s="28"/>
      <c r="B924" s="29"/>
      <c r="C924" s="30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17"/>
    </row>
    <row r="925" spans="1:15" ht="15" customHeight="1">
      <c r="A925" s="28"/>
      <c r="B925" s="29"/>
      <c r="C925" s="30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17"/>
    </row>
    <row r="926" spans="1:15" ht="15" customHeight="1">
      <c r="A926" s="28"/>
      <c r="B926" s="29"/>
      <c r="C926" s="30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17"/>
    </row>
    <row r="927" spans="1:15" ht="15" customHeight="1">
      <c r="A927" s="28"/>
      <c r="B927" s="29"/>
      <c r="C927" s="30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17"/>
    </row>
    <row r="928" spans="1:15" ht="15" customHeight="1">
      <c r="A928" s="28"/>
      <c r="B928" s="29"/>
      <c r="C928" s="30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17"/>
    </row>
    <row r="929" spans="1:15" ht="15" customHeight="1">
      <c r="A929" s="28"/>
      <c r="B929" s="29"/>
      <c r="C929" s="30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17"/>
    </row>
    <row r="930" spans="1:15" ht="15" customHeight="1">
      <c r="A930" s="28"/>
      <c r="B930" s="29"/>
      <c r="C930" s="30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17"/>
    </row>
    <row r="931" spans="1:15" ht="15" customHeight="1">
      <c r="A931" s="28"/>
      <c r="B931" s="29"/>
      <c r="C931" s="30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17"/>
    </row>
    <row r="932" spans="1:15" ht="15" customHeight="1">
      <c r="A932" s="28"/>
      <c r="B932" s="29"/>
      <c r="C932" s="30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17"/>
    </row>
    <row r="933" spans="1:15" ht="15" customHeight="1">
      <c r="A933" s="28"/>
      <c r="B933" s="29"/>
      <c r="C933" s="30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17"/>
    </row>
    <row r="934" spans="1:15" ht="15" customHeight="1">
      <c r="A934" s="28"/>
      <c r="B934" s="29"/>
      <c r="C934" s="30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17"/>
    </row>
    <row r="935" spans="1:15" ht="15" customHeight="1">
      <c r="A935" s="28"/>
      <c r="B935" s="29"/>
      <c r="C935" s="30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17"/>
    </row>
    <row r="936" spans="1:15" ht="15" customHeight="1">
      <c r="A936" s="28"/>
      <c r="B936" s="29"/>
      <c r="C936" s="30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17"/>
    </row>
    <row r="937" spans="1:15" ht="15" customHeight="1">
      <c r="A937" s="28"/>
      <c r="B937" s="29"/>
      <c r="C937" s="30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17"/>
    </row>
    <row r="938" spans="1:15" ht="15" customHeight="1">
      <c r="A938" s="28"/>
      <c r="B938" s="29"/>
      <c r="C938" s="30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17"/>
    </row>
    <row r="939" spans="1:15" ht="15" customHeight="1">
      <c r="A939" s="28"/>
      <c r="B939" s="29"/>
      <c r="C939" s="30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17"/>
    </row>
    <row r="940" spans="1:15" ht="15" customHeight="1">
      <c r="A940" s="28"/>
      <c r="B940" s="29"/>
      <c r="C940" s="30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17"/>
    </row>
    <row r="941" spans="1:15" ht="15" customHeight="1">
      <c r="A941" s="28"/>
      <c r="B941" s="29"/>
      <c r="C941" s="30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17"/>
    </row>
    <row r="942" spans="1:15" ht="15" customHeight="1">
      <c r="A942" s="28"/>
      <c r="B942" s="29"/>
      <c r="C942" s="30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17"/>
    </row>
    <row r="943" spans="1:15" ht="15" customHeight="1">
      <c r="A943" s="28"/>
      <c r="B943" s="29"/>
      <c r="C943" s="30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17"/>
    </row>
    <row r="944" spans="1:15" ht="15" customHeight="1">
      <c r="A944" s="28"/>
      <c r="B944" s="29"/>
      <c r="C944" s="30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17"/>
    </row>
    <row r="945" spans="1:15" ht="15" customHeight="1">
      <c r="A945" s="28"/>
      <c r="B945" s="29"/>
      <c r="C945" s="30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17"/>
    </row>
    <row r="946" spans="1:15" ht="15" customHeight="1">
      <c r="A946" s="28"/>
      <c r="B946" s="29"/>
      <c r="C946" s="30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17"/>
    </row>
    <row r="947" spans="1:15" ht="15" customHeight="1">
      <c r="A947" s="28"/>
      <c r="B947" s="29"/>
      <c r="C947" s="30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17"/>
    </row>
    <row r="948" spans="1:15" ht="15" customHeight="1">
      <c r="A948" s="28"/>
      <c r="B948" s="29"/>
      <c r="C948" s="30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17"/>
    </row>
    <row r="949" spans="1:15" ht="15" customHeight="1">
      <c r="A949" s="28"/>
      <c r="B949" s="29"/>
      <c r="C949" s="30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17"/>
    </row>
    <row r="950" spans="1:15" ht="15" customHeight="1">
      <c r="A950" s="28"/>
      <c r="B950" s="29"/>
      <c r="C950" s="30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17"/>
    </row>
    <row r="951" spans="1:15" ht="15" customHeight="1">
      <c r="A951" s="28"/>
      <c r="B951" s="29"/>
      <c r="C951" s="30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17"/>
    </row>
    <row r="952" spans="1:15" ht="15" customHeight="1">
      <c r="A952" s="28"/>
      <c r="B952" s="29"/>
      <c r="C952" s="30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17"/>
    </row>
    <row r="953" spans="1:15" ht="15" customHeight="1">
      <c r="A953" s="28"/>
      <c r="B953" s="29"/>
      <c r="C953" s="30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17"/>
    </row>
    <row r="954" spans="1:15" ht="15" customHeight="1">
      <c r="A954" s="28"/>
      <c r="B954" s="29"/>
      <c r="C954" s="30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17"/>
    </row>
    <row r="955" spans="1:15" ht="15" customHeight="1">
      <c r="A955" s="28"/>
      <c r="B955" s="29"/>
      <c r="C955" s="30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17"/>
    </row>
    <row r="956" spans="1:15" ht="15" customHeight="1">
      <c r="A956" s="28"/>
      <c r="B956" s="29"/>
      <c r="C956" s="30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17"/>
    </row>
    <row r="957" spans="1:15" ht="15" customHeight="1">
      <c r="A957" s="28"/>
      <c r="B957" s="29"/>
      <c r="C957" s="30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17"/>
    </row>
    <row r="958" spans="1:15" ht="15" customHeight="1">
      <c r="A958" s="28"/>
      <c r="B958" s="29"/>
      <c r="C958" s="30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17"/>
    </row>
    <row r="959" spans="1:15" ht="15" customHeight="1">
      <c r="A959" s="28"/>
      <c r="B959" s="29"/>
      <c r="C959" s="30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17"/>
    </row>
    <row r="960" spans="1:15" ht="15" customHeight="1">
      <c r="A960" s="28"/>
      <c r="B960" s="29"/>
      <c r="C960" s="30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17"/>
    </row>
    <row r="961" spans="1:15" ht="15" customHeight="1">
      <c r="A961" s="28"/>
      <c r="B961" s="29"/>
      <c r="C961" s="30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17"/>
    </row>
    <row r="962" spans="1:15" ht="15" customHeight="1">
      <c r="A962" s="28"/>
      <c r="B962" s="29"/>
      <c r="C962" s="30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17"/>
    </row>
    <row r="963" spans="1:15" ht="15" customHeight="1">
      <c r="A963" s="28"/>
      <c r="B963" s="29"/>
      <c r="C963" s="30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17"/>
    </row>
    <row r="964" spans="1:15" ht="15" customHeight="1">
      <c r="A964" s="28"/>
      <c r="B964" s="29"/>
      <c r="C964" s="30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17"/>
    </row>
    <row r="965" spans="1:15" ht="15" customHeight="1">
      <c r="A965" s="28"/>
      <c r="B965" s="29"/>
      <c r="C965" s="30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17"/>
    </row>
    <row r="966" spans="1:15" ht="15" customHeight="1">
      <c r="A966" s="28"/>
      <c r="B966" s="29"/>
      <c r="C966" s="30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17"/>
    </row>
    <row r="967" spans="1:15" ht="15" customHeight="1">
      <c r="A967" s="28"/>
      <c r="B967" s="29"/>
      <c r="C967" s="30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17"/>
    </row>
    <row r="968" spans="1:15" ht="15" customHeight="1">
      <c r="A968" s="28"/>
      <c r="B968" s="29"/>
      <c r="C968" s="30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17"/>
    </row>
    <row r="969" spans="1:15" ht="15" customHeight="1">
      <c r="A969" s="28"/>
      <c r="B969" s="29"/>
      <c r="C969" s="30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17"/>
    </row>
    <row r="970" spans="1:15" ht="15" customHeight="1">
      <c r="A970" s="28"/>
      <c r="B970" s="29"/>
      <c r="C970" s="30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17"/>
    </row>
    <row r="971" spans="1:15" ht="15" customHeight="1">
      <c r="A971" s="28"/>
      <c r="B971" s="29"/>
      <c r="C971" s="30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17"/>
    </row>
    <row r="972" spans="1:15" ht="15" customHeight="1">
      <c r="A972" s="28"/>
      <c r="B972" s="29"/>
      <c r="C972" s="30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17"/>
    </row>
    <row r="973" spans="1:15" ht="15" customHeight="1">
      <c r="A973" s="28"/>
      <c r="B973" s="29"/>
      <c r="C973" s="30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17"/>
    </row>
    <row r="974" spans="1:15" ht="15" customHeight="1">
      <c r="A974" s="28"/>
      <c r="B974" s="29"/>
      <c r="C974" s="30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17"/>
    </row>
    <row r="975" spans="1:15" ht="15" customHeight="1">
      <c r="A975" s="28"/>
      <c r="B975" s="29"/>
      <c r="C975" s="30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17"/>
    </row>
    <row r="976" spans="1:15" ht="15" customHeight="1">
      <c r="A976" s="28"/>
      <c r="B976" s="29"/>
      <c r="C976" s="30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17"/>
    </row>
    <row r="977" spans="1:15" ht="15" customHeight="1">
      <c r="A977" s="28"/>
      <c r="B977" s="29"/>
      <c r="C977" s="30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17"/>
    </row>
    <row r="978" spans="1:15" ht="15" customHeight="1">
      <c r="A978" s="28"/>
      <c r="B978" s="29"/>
      <c r="C978" s="30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17"/>
    </row>
    <row r="979" spans="1:15" ht="15" customHeight="1">
      <c r="A979" s="28"/>
      <c r="B979" s="29"/>
      <c r="C979" s="30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17"/>
    </row>
    <row r="980" spans="1:15" ht="15" customHeight="1">
      <c r="A980" s="28"/>
      <c r="B980" s="29"/>
      <c r="C980" s="30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17"/>
    </row>
    <row r="981" spans="1:15" ht="15" customHeight="1">
      <c r="A981" s="28"/>
      <c r="B981" s="29"/>
      <c r="C981" s="30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17"/>
    </row>
    <row r="982" spans="1:15" ht="15" customHeight="1">
      <c r="A982" s="28"/>
      <c r="B982" s="29"/>
      <c r="C982" s="30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17"/>
    </row>
    <row r="983" spans="1:15" ht="15" customHeight="1">
      <c r="A983" s="28"/>
      <c r="B983" s="29"/>
      <c r="C983" s="30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17"/>
    </row>
    <row r="984" spans="1:15" ht="15" customHeight="1">
      <c r="A984" s="28"/>
      <c r="B984" s="29"/>
      <c r="C984" s="30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17"/>
    </row>
    <row r="985" spans="1:15" ht="15" customHeight="1">
      <c r="A985" s="28"/>
      <c r="B985" s="29"/>
      <c r="C985" s="30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17"/>
    </row>
    <row r="986" spans="1:15" ht="15" customHeight="1">
      <c r="A986" s="28"/>
      <c r="B986" s="29"/>
      <c r="C986" s="30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17"/>
    </row>
    <row r="987" spans="1:15" ht="15" customHeight="1">
      <c r="A987" s="28"/>
      <c r="B987" s="29"/>
      <c r="C987" s="30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17"/>
    </row>
    <row r="988" spans="1:15" ht="15" customHeight="1">
      <c r="A988" s="28"/>
      <c r="B988" s="29"/>
      <c r="C988" s="30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17"/>
    </row>
    <row r="989" spans="1:15" ht="15" customHeight="1">
      <c r="A989" s="28"/>
      <c r="B989" s="29"/>
      <c r="C989" s="30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17"/>
    </row>
    <row r="990" spans="1:15" ht="15" customHeight="1">
      <c r="A990" s="28"/>
      <c r="B990" s="29"/>
      <c r="C990" s="30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17"/>
    </row>
    <row r="991" spans="1:15" ht="15" customHeight="1">
      <c r="A991" s="28"/>
      <c r="B991" s="29"/>
      <c r="C991" s="30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17"/>
    </row>
    <row r="992" spans="1:15" ht="15" customHeight="1">
      <c r="A992" s="28"/>
      <c r="B992" s="29"/>
      <c r="C992" s="30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17"/>
    </row>
    <row r="993" spans="1:15" ht="15" customHeight="1">
      <c r="A993" s="28"/>
      <c r="B993" s="29"/>
      <c r="C993" s="30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17"/>
    </row>
    <row r="994" spans="1:15" ht="15" customHeight="1">
      <c r="A994" s="28"/>
      <c r="B994" s="29"/>
      <c r="C994" s="30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17"/>
    </row>
    <row r="995" spans="1:15" ht="15" customHeight="1">
      <c r="A995" s="28"/>
      <c r="B995" s="29"/>
      <c r="C995" s="30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17"/>
    </row>
    <row r="996" spans="1:15" ht="15" customHeight="1">
      <c r="A996" s="28"/>
      <c r="B996" s="29"/>
      <c r="C996" s="30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17"/>
    </row>
    <row r="997" spans="1:15" ht="15" customHeight="1">
      <c r="A997" s="28"/>
      <c r="B997" s="29"/>
      <c r="C997" s="30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17"/>
    </row>
    <row r="998" spans="1:15" ht="15" customHeight="1">
      <c r="A998" s="28"/>
      <c r="B998" s="29"/>
      <c r="C998" s="30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17"/>
    </row>
    <row r="999" spans="1:15" ht="15" customHeight="1">
      <c r="A999" s="28"/>
      <c r="B999" s="29"/>
      <c r="C999" s="30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17"/>
    </row>
    <row r="1000" spans="1:15" ht="15" customHeight="1">
      <c r="A1000" s="28"/>
      <c r="B1000" s="29"/>
      <c r="C1000" s="30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17"/>
    </row>
    <row r="1001" spans="1:15" ht="15" customHeight="1">
      <c r="A1001" s="28"/>
      <c r="B1001" s="29"/>
      <c r="C1001" s="30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17"/>
    </row>
    <row r="1002" spans="1:15" ht="15" customHeight="1">
      <c r="A1002" s="28"/>
      <c r="B1002" s="29"/>
      <c r="C1002" s="30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17"/>
    </row>
    <row r="1003" spans="1:15" ht="15" customHeight="1">
      <c r="A1003" s="28"/>
      <c r="B1003" s="29"/>
      <c r="C1003" s="30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17"/>
    </row>
    <row r="1004" spans="1:15" ht="15" customHeight="1">
      <c r="A1004" s="28"/>
      <c r="B1004" s="29"/>
      <c r="C1004" s="30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17"/>
    </row>
    <row r="1005" spans="1:15" ht="15" customHeight="1">
      <c r="A1005" s="28"/>
      <c r="B1005" s="29"/>
      <c r="C1005" s="30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17"/>
    </row>
    <row r="1006" spans="1:15" ht="15" customHeight="1">
      <c r="A1006" s="28"/>
      <c r="B1006" s="29"/>
      <c r="C1006" s="30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17"/>
    </row>
    <row r="1007" spans="1:15" ht="15" customHeight="1">
      <c r="A1007" s="28"/>
      <c r="B1007" s="29"/>
      <c r="C1007" s="30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17"/>
    </row>
    <row r="1008" spans="1:15" ht="15" customHeight="1">
      <c r="A1008" s="28"/>
      <c r="B1008" s="29"/>
      <c r="C1008" s="30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17"/>
    </row>
    <row r="1009" spans="1:15" ht="15" customHeight="1">
      <c r="A1009" s="28"/>
      <c r="B1009" s="29"/>
      <c r="C1009" s="30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17"/>
    </row>
    <row r="1010" spans="1:15" ht="15" customHeight="1">
      <c r="A1010" s="28"/>
      <c r="B1010" s="29"/>
      <c r="C1010" s="30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17"/>
    </row>
    <row r="1011" spans="1:15" ht="15" customHeight="1">
      <c r="A1011" s="28"/>
      <c r="B1011" s="29"/>
      <c r="C1011" s="30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17"/>
    </row>
    <row r="1012" spans="1:15" ht="15" customHeight="1">
      <c r="A1012" s="28"/>
      <c r="B1012" s="29"/>
      <c r="C1012" s="30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17"/>
    </row>
    <row r="1013" spans="1:15" ht="15" customHeight="1">
      <c r="A1013" s="28"/>
      <c r="B1013" s="29"/>
      <c r="C1013" s="30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17"/>
    </row>
    <row r="1014" spans="1:15" ht="15" customHeight="1">
      <c r="A1014" s="28"/>
      <c r="B1014" s="29"/>
      <c r="C1014" s="30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17"/>
    </row>
    <row r="1015" spans="1:15" ht="15" customHeight="1">
      <c r="A1015" s="28"/>
      <c r="B1015" s="29"/>
      <c r="C1015" s="30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17"/>
    </row>
    <row r="1016" spans="1:15" ht="15" customHeight="1">
      <c r="A1016" s="28"/>
      <c r="B1016" s="29"/>
      <c r="C1016" s="30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17"/>
    </row>
    <row r="1017" spans="1:15" ht="15" customHeight="1">
      <c r="A1017" s="28"/>
      <c r="B1017" s="29"/>
      <c r="C1017" s="30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17"/>
    </row>
    <row r="1018" spans="1:15" ht="15" customHeight="1">
      <c r="A1018" s="28"/>
      <c r="B1018" s="29"/>
      <c r="C1018" s="30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17"/>
    </row>
    <row r="1019" spans="1:15" ht="15" customHeight="1">
      <c r="A1019" s="28"/>
      <c r="B1019" s="29"/>
      <c r="C1019" s="30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17"/>
    </row>
    <row r="1020" spans="1:15" ht="15" customHeight="1">
      <c r="A1020" s="28"/>
      <c r="B1020" s="29"/>
      <c r="C1020" s="30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17"/>
    </row>
    <row r="1021" spans="1:15" ht="15" customHeight="1">
      <c r="A1021" s="28"/>
      <c r="B1021" s="29"/>
      <c r="C1021" s="30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17"/>
    </row>
    <row r="1022" spans="1:15" ht="15" customHeight="1">
      <c r="A1022" s="28"/>
      <c r="B1022" s="29"/>
      <c r="C1022" s="30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17"/>
    </row>
    <row r="1023" spans="1:15" ht="15" customHeight="1">
      <c r="A1023" s="28"/>
      <c r="B1023" s="29"/>
      <c r="C1023" s="30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17"/>
    </row>
    <row r="1024" spans="1:15" ht="15" customHeight="1">
      <c r="A1024" s="28"/>
      <c r="B1024" s="29"/>
      <c r="C1024" s="30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17"/>
    </row>
    <row r="1025" spans="1:15" ht="15" customHeight="1">
      <c r="A1025" s="28"/>
      <c r="B1025" s="29"/>
      <c r="C1025" s="30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17"/>
    </row>
    <row r="1026" spans="1:15" ht="15" customHeight="1">
      <c r="A1026" s="28"/>
      <c r="B1026" s="29"/>
      <c r="C1026" s="30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17"/>
    </row>
    <row r="1027" spans="1:15" ht="15" customHeight="1">
      <c r="A1027" s="28"/>
      <c r="B1027" s="29"/>
      <c r="C1027" s="30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17"/>
    </row>
    <row r="1028" spans="1:15" ht="15" customHeight="1">
      <c r="A1028" s="28"/>
      <c r="B1028" s="29"/>
      <c r="C1028" s="30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17"/>
    </row>
    <row r="1029" spans="1:15" ht="15" customHeight="1">
      <c r="A1029" s="28"/>
      <c r="B1029" s="29"/>
      <c r="C1029" s="30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17"/>
    </row>
    <row r="1030" spans="1:15" ht="15" customHeight="1">
      <c r="A1030" s="28"/>
      <c r="B1030" s="29"/>
      <c r="C1030" s="30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17"/>
    </row>
    <row r="1031" spans="1:15" ht="15" customHeight="1">
      <c r="A1031" s="28"/>
      <c r="B1031" s="29"/>
      <c r="C1031" s="30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17"/>
    </row>
    <row r="1032" spans="1:15" ht="15" customHeight="1">
      <c r="A1032" s="28"/>
      <c r="B1032" s="29"/>
      <c r="C1032" s="30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17"/>
    </row>
    <row r="1033" spans="1:15" ht="15" customHeight="1">
      <c r="A1033" s="28"/>
      <c r="B1033" s="29"/>
      <c r="C1033" s="30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17"/>
    </row>
    <row r="1034" spans="1:15" ht="15" customHeight="1">
      <c r="A1034" s="28"/>
      <c r="B1034" s="29"/>
      <c r="C1034" s="30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17"/>
    </row>
    <row r="1035" spans="1:15" ht="15" customHeight="1">
      <c r="A1035" s="28"/>
      <c r="B1035" s="29"/>
      <c r="C1035" s="30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17"/>
    </row>
    <row r="1036" spans="1:15" ht="15" customHeight="1">
      <c r="A1036" s="28"/>
      <c r="B1036" s="29"/>
      <c r="C1036" s="30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17"/>
    </row>
    <row r="1037" spans="1:15" ht="15" customHeight="1">
      <c r="A1037" s="28"/>
      <c r="B1037" s="29"/>
      <c r="C1037" s="30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17"/>
    </row>
    <row r="1038" spans="1:15" ht="15" customHeight="1">
      <c r="A1038" s="28"/>
      <c r="B1038" s="29"/>
      <c r="C1038" s="30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17"/>
    </row>
    <row r="1039" spans="1:15" ht="15" customHeight="1">
      <c r="A1039" s="28"/>
      <c r="B1039" s="29"/>
      <c r="C1039" s="30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17"/>
    </row>
    <row r="1040" spans="1:15" ht="15" customHeight="1">
      <c r="A1040" s="28"/>
      <c r="B1040" s="29"/>
      <c r="C1040" s="30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17"/>
    </row>
    <row r="1041" spans="1:15" ht="15" customHeight="1">
      <c r="A1041" s="28"/>
      <c r="B1041" s="29"/>
      <c r="C1041" s="30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17"/>
    </row>
    <row r="1042" spans="1:15" ht="15" customHeight="1">
      <c r="A1042" s="28"/>
      <c r="B1042" s="29"/>
      <c r="C1042" s="30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17"/>
    </row>
    <row r="1043" spans="1:15" ht="15" customHeight="1">
      <c r="A1043" s="28"/>
      <c r="B1043" s="29"/>
      <c r="C1043" s="30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17"/>
    </row>
    <row r="1044" spans="1:15" ht="15" customHeight="1">
      <c r="A1044" s="28"/>
      <c r="B1044" s="29"/>
      <c r="C1044" s="30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17"/>
    </row>
    <row r="1045" spans="1:15" ht="15" customHeight="1">
      <c r="A1045" s="28"/>
      <c r="B1045" s="29"/>
      <c r="C1045" s="30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17"/>
    </row>
    <row r="1046" spans="1:15" ht="15" customHeight="1">
      <c r="A1046" s="28"/>
      <c r="B1046" s="29"/>
      <c r="C1046" s="30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17"/>
    </row>
    <row r="1047" spans="1:15" ht="15" customHeight="1">
      <c r="A1047" s="28"/>
      <c r="B1047" s="29"/>
      <c r="C1047" s="30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17"/>
    </row>
    <row r="1048" spans="1:15" ht="15" customHeight="1">
      <c r="A1048" s="28"/>
      <c r="B1048" s="29"/>
      <c r="C1048" s="30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17"/>
    </row>
    <row r="1049" spans="1:15" ht="15" customHeight="1">
      <c r="A1049" s="28"/>
      <c r="B1049" s="29"/>
      <c r="C1049" s="30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17"/>
    </row>
    <row r="1050" spans="1:15" ht="15" customHeight="1">
      <c r="A1050" s="28"/>
      <c r="B1050" s="29"/>
      <c r="C1050" s="30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17"/>
    </row>
    <row r="1051" spans="1:15" ht="15" customHeight="1">
      <c r="A1051" s="28"/>
      <c r="B1051" s="29"/>
      <c r="C1051" s="30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17"/>
    </row>
    <row r="1052" spans="1:15" ht="15" customHeight="1">
      <c r="A1052" s="28"/>
      <c r="B1052" s="29"/>
      <c r="C1052" s="30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17"/>
    </row>
    <row r="1053" spans="1:15" ht="15" customHeight="1">
      <c r="A1053" s="28"/>
      <c r="B1053" s="29"/>
      <c r="C1053" s="30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17"/>
    </row>
    <row r="1054" spans="1:15" ht="15" customHeight="1">
      <c r="A1054" s="28"/>
      <c r="B1054" s="29"/>
      <c r="C1054" s="30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17"/>
    </row>
    <row r="1055" spans="1:15" ht="15" customHeight="1">
      <c r="A1055" s="28"/>
      <c r="B1055" s="29"/>
      <c r="C1055" s="30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17"/>
    </row>
    <row r="1056" spans="1:15" ht="15" customHeight="1">
      <c r="A1056" s="28"/>
      <c r="B1056" s="29"/>
      <c r="C1056" s="30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17"/>
    </row>
    <row r="1057" spans="1:15" ht="15" customHeight="1">
      <c r="A1057" s="28"/>
      <c r="B1057" s="29"/>
      <c r="C1057" s="30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17"/>
    </row>
    <row r="1058" spans="1:15" ht="15" customHeight="1">
      <c r="A1058" s="28"/>
      <c r="B1058" s="29"/>
      <c r="C1058" s="30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17"/>
    </row>
    <row r="1059" spans="1:15" ht="15" customHeight="1">
      <c r="A1059" s="28"/>
      <c r="B1059" s="29"/>
      <c r="C1059" s="30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17"/>
    </row>
    <row r="1060" spans="1:15" ht="15" customHeight="1">
      <c r="A1060" s="28"/>
      <c r="B1060" s="29"/>
      <c r="C1060" s="30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17"/>
    </row>
    <row r="1061" spans="1:15" ht="15" customHeight="1">
      <c r="A1061" s="28"/>
      <c r="B1061" s="29"/>
      <c r="C1061" s="30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17"/>
    </row>
    <row r="1062" spans="1:15" ht="15" customHeight="1">
      <c r="A1062" s="28"/>
      <c r="B1062" s="29"/>
      <c r="C1062" s="30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17"/>
    </row>
    <row r="1063" spans="1:15" ht="15" customHeight="1">
      <c r="A1063" s="28"/>
      <c r="B1063" s="29"/>
      <c r="C1063" s="30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17"/>
    </row>
    <row r="1064" spans="1:15" ht="15" customHeight="1">
      <c r="A1064" s="28"/>
      <c r="B1064" s="29"/>
      <c r="C1064" s="30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17"/>
    </row>
    <row r="1065" spans="1:15" ht="15" customHeight="1">
      <c r="A1065" s="28"/>
      <c r="B1065" s="29"/>
      <c r="C1065" s="30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17"/>
    </row>
    <row r="1066" spans="1:15" ht="15" customHeight="1">
      <c r="A1066" s="28"/>
      <c r="B1066" s="29"/>
      <c r="C1066" s="30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17"/>
    </row>
    <row r="1067" spans="1:15" ht="15" customHeight="1">
      <c r="A1067" s="28"/>
      <c r="B1067" s="29"/>
      <c r="C1067" s="30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17"/>
    </row>
    <row r="1068" spans="1:15" ht="15" customHeight="1">
      <c r="A1068" s="28"/>
      <c r="B1068" s="29"/>
      <c r="C1068" s="30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17"/>
    </row>
    <row r="1069" spans="1:15" ht="15" customHeight="1">
      <c r="A1069" s="28"/>
      <c r="B1069" s="29"/>
      <c r="C1069" s="30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17"/>
    </row>
    <row r="1070" spans="1:15" ht="15" customHeight="1">
      <c r="A1070" s="28"/>
      <c r="B1070" s="29"/>
      <c r="C1070" s="30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17"/>
    </row>
    <row r="1071" spans="1:15" ht="15" customHeight="1">
      <c r="A1071" s="28"/>
      <c r="B1071" s="29"/>
      <c r="C1071" s="30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17"/>
    </row>
    <row r="1072" spans="1:15" ht="15" customHeight="1">
      <c r="A1072" s="28"/>
      <c r="B1072" s="29"/>
      <c r="C1072" s="30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17"/>
    </row>
    <row r="1073" spans="1:15" ht="15" customHeight="1">
      <c r="A1073" s="28"/>
      <c r="B1073" s="29"/>
      <c r="C1073" s="30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17"/>
    </row>
    <row r="1074" spans="1:15" ht="15" customHeight="1">
      <c r="A1074" s="28"/>
      <c r="B1074" s="29"/>
      <c r="C1074" s="30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17"/>
    </row>
    <row r="1075" spans="1:15" ht="15" customHeight="1">
      <c r="A1075" s="28"/>
      <c r="B1075" s="29"/>
      <c r="C1075" s="30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17"/>
    </row>
    <row r="1076" spans="1:15" ht="15" customHeight="1">
      <c r="A1076" s="28"/>
      <c r="B1076" s="29"/>
      <c r="C1076" s="30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17"/>
    </row>
    <row r="1077" spans="1:15" ht="15" customHeight="1">
      <c r="A1077" s="28"/>
      <c r="B1077" s="29"/>
      <c r="C1077" s="30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17"/>
    </row>
    <row r="1078" spans="1:15" ht="15" customHeight="1">
      <c r="A1078" s="28"/>
      <c r="B1078" s="29"/>
      <c r="C1078" s="30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17"/>
    </row>
    <row r="1079" spans="1:15" ht="15" customHeight="1">
      <c r="A1079" s="28"/>
      <c r="B1079" s="29"/>
      <c r="C1079" s="30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17"/>
    </row>
    <row r="1080" spans="1:15" ht="15" customHeight="1">
      <c r="A1080" s="28"/>
      <c r="B1080" s="29"/>
      <c r="C1080" s="30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17"/>
    </row>
    <row r="1081" spans="1:15" ht="15" customHeight="1">
      <c r="A1081" s="28"/>
      <c r="B1081" s="29"/>
      <c r="C1081" s="30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17"/>
    </row>
    <row r="1082" spans="1:15" ht="15" customHeight="1">
      <c r="A1082" s="28"/>
      <c r="B1082" s="29"/>
      <c r="C1082" s="30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17"/>
    </row>
    <row r="1083" spans="1:15" ht="15" customHeight="1">
      <c r="A1083" s="28"/>
      <c r="B1083" s="29"/>
      <c r="C1083" s="30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17"/>
    </row>
    <row r="1084" spans="1:15" ht="15" customHeight="1">
      <c r="A1084" s="28"/>
      <c r="B1084" s="29"/>
      <c r="C1084" s="30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17"/>
    </row>
    <row r="1085" spans="1:15" ht="15" customHeight="1">
      <c r="A1085" s="28"/>
      <c r="B1085" s="29"/>
      <c r="C1085" s="30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17"/>
    </row>
    <row r="1086" spans="1:15" ht="15" customHeight="1">
      <c r="A1086" s="28"/>
      <c r="B1086" s="29"/>
      <c r="C1086" s="30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17"/>
    </row>
    <row r="1087" spans="1:15" ht="15" customHeight="1">
      <c r="A1087" s="28"/>
      <c r="B1087" s="29"/>
      <c r="C1087" s="30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17"/>
    </row>
    <row r="1088" spans="1:15" ht="15" customHeight="1">
      <c r="A1088" s="28"/>
      <c r="B1088" s="29"/>
      <c r="C1088" s="30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17"/>
    </row>
    <row r="1089" spans="1:15" ht="15" customHeight="1">
      <c r="A1089" s="28"/>
      <c r="B1089" s="29"/>
      <c r="C1089" s="30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17"/>
    </row>
    <row r="1090" spans="1:15" ht="15" customHeight="1">
      <c r="A1090" s="28"/>
      <c r="B1090" s="29"/>
      <c r="C1090" s="30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17"/>
    </row>
    <row r="1091" spans="1:15" ht="15" customHeight="1">
      <c r="A1091" s="28"/>
      <c r="B1091" s="29"/>
      <c r="C1091" s="30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17"/>
    </row>
    <row r="1092" spans="1:15" ht="15" customHeight="1">
      <c r="A1092" s="28"/>
      <c r="B1092" s="29"/>
      <c r="C1092" s="30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17"/>
    </row>
    <row r="1093" spans="1:15" ht="15" customHeight="1">
      <c r="A1093" s="28"/>
      <c r="B1093" s="29"/>
      <c r="C1093" s="30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17"/>
    </row>
    <row r="1094" spans="1:15" ht="15" customHeight="1">
      <c r="A1094" s="28"/>
      <c r="B1094" s="29"/>
      <c r="C1094" s="30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17"/>
    </row>
    <row r="1095" spans="1:15" ht="15" customHeight="1">
      <c r="A1095" s="28"/>
      <c r="B1095" s="29"/>
      <c r="C1095" s="30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17"/>
    </row>
    <row r="1096" spans="1:15" ht="15" customHeight="1">
      <c r="A1096" s="28"/>
      <c r="B1096" s="29"/>
      <c r="C1096" s="30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17"/>
    </row>
    <row r="1097" spans="1:15" ht="15" customHeight="1">
      <c r="A1097" s="28"/>
      <c r="B1097" s="29"/>
      <c r="C1097" s="30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17"/>
    </row>
    <row r="1098" spans="1:15" ht="15" customHeight="1">
      <c r="A1098" s="28"/>
      <c r="B1098" s="29"/>
      <c r="C1098" s="30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17"/>
    </row>
    <row r="1099" spans="1:15" ht="15" customHeight="1">
      <c r="A1099" s="28"/>
      <c r="B1099" s="29"/>
      <c r="C1099" s="30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17"/>
    </row>
    <row r="1100" spans="1:15" ht="15" customHeight="1">
      <c r="A1100" s="28"/>
      <c r="B1100" s="29"/>
      <c r="C1100" s="30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17"/>
    </row>
    <row r="1101" spans="1:15" ht="15" customHeight="1">
      <c r="A1101" s="28"/>
      <c r="B1101" s="29"/>
      <c r="C1101" s="30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17"/>
    </row>
    <row r="1102" spans="1:15" ht="15" customHeight="1">
      <c r="A1102" s="28"/>
      <c r="B1102" s="29"/>
      <c r="C1102" s="30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17"/>
    </row>
    <row r="1103" spans="1:15" ht="15" customHeight="1">
      <c r="A1103" s="28"/>
      <c r="B1103" s="29"/>
      <c r="C1103" s="30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17"/>
    </row>
    <row r="1104" spans="1:15" ht="15" customHeight="1">
      <c r="A1104" s="28"/>
      <c r="B1104" s="29"/>
      <c r="C1104" s="30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17"/>
    </row>
    <row r="1105" spans="1:15" ht="15" customHeight="1">
      <c r="A1105" s="28"/>
      <c r="B1105" s="29"/>
      <c r="C1105" s="30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17"/>
    </row>
    <row r="1106" spans="1:15" ht="15" customHeight="1">
      <c r="A1106" s="28"/>
      <c r="B1106" s="29"/>
      <c r="C1106" s="30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17"/>
    </row>
    <row r="1107" spans="1:15" ht="15" customHeight="1">
      <c r="A1107" s="28"/>
      <c r="B1107" s="29"/>
      <c r="C1107" s="30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17"/>
    </row>
    <row r="1108" spans="1:15" ht="15" customHeight="1">
      <c r="A1108" s="28"/>
      <c r="B1108" s="29"/>
      <c r="C1108" s="30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17"/>
    </row>
    <row r="1109" spans="1:15" ht="15" customHeight="1">
      <c r="A1109" s="28"/>
      <c r="B1109" s="29"/>
      <c r="C1109" s="30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17"/>
    </row>
    <row r="1110" spans="1:15" ht="15" customHeight="1">
      <c r="A1110" s="28"/>
      <c r="B1110" s="29"/>
      <c r="C1110" s="30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17"/>
    </row>
    <row r="1111" spans="1:15" ht="15" customHeight="1">
      <c r="A1111" s="28"/>
      <c r="B1111" s="29"/>
      <c r="C1111" s="30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17"/>
    </row>
    <row r="1112" spans="1:15" ht="15" customHeight="1">
      <c r="A1112" s="28"/>
      <c r="B1112" s="29"/>
      <c r="C1112" s="30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17"/>
    </row>
    <row r="1113" spans="1:15" ht="15" customHeight="1">
      <c r="A1113" s="28"/>
      <c r="B1113" s="29"/>
      <c r="C1113" s="30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17"/>
    </row>
    <row r="1114" spans="1:15" ht="15" customHeight="1">
      <c r="A1114" s="28"/>
      <c r="B1114" s="29"/>
      <c r="C1114" s="30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17"/>
    </row>
    <row r="1115" spans="1:15" ht="15" customHeight="1">
      <c r="A1115" s="28"/>
      <c r="B1115" s="29"/>
      <c r="C1115" s="30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17"/>
    </row>
    <row r="1116" spans="1:15" ht="15" customHeight="1">
      <c r="A1116" s="28"/>
      <c r="B1116" s="29"/>
      <c r="C1116" s="30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17"/>
    </row>
    <row r="1117" spans="1:15" ht="15" customHeight="1">
      <c r="A1117" s="28"/>
      <c r="B1117" s="29"/>
      <c r="C1117" s="30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17"/>
    </row>
    <row r="1118" spans="1:15" ht="15" customHeight="1">
      <c r="A1118" s="28"/>
      <c r="B1118" s="29"/>
      <c r="C1118" s="30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17"/>
    </row>
    <row r="1119" spans="1:15" ht="15" customHeight="1">
      <c r="A1119" s="28"/>
      <c r="B1119" s="29"/>
      <c r="C1119" s="30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17"/>
    </row>
    <row r="1120" spans="1:15" ht="15" customHeight="1">
      <c r="A1120" s="28"/>
      <c r="B1120" s="29"/>
      <c r="C1120" s="30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17"/>
    </row>
    <row r="1121" spans="1:15" ht="15" customHeight="1">
      <c r="A1121" s="28"/>
      <c r="B1121" s="29"/>
      <c r="C1121" s="30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17"/>
    </row>
    <row r="1122" spans="1:15" ht="15" customHeight="1">
      <c r="A1122" s="28"/>
      <c r="B1122" s="29"/>
      <c r="C1122" s="30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17"/>
    </row>
    <row r="1123" spans="1:15" ht="15" customHeight="1">
      <c r="A1123" s="28"/>
      <c r="B1123" s="29"/>
      <c r="C1123" s="30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17"/>
    </row>
    <row r="1124" spans="1:15" ht="15" customHeight="1">
      <c r="A1124" s="28"/>
      <c r="B1124" s="29"/>
      <c r="C1124" s="30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17"/>
    </row>
    <row r="1125" spans="1:15" ht="15" customHeight="1">
      <c r="A1125" s="28"/>
      <c r="B1125" s="29"/>
      <c r="C1125" s="30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17"/>
    </row>
    <row r="1126" spans="1:15" ht="15" customHeight="1">
      <c r="A1126" s="28"/>
      <c r="B1126" s="29"/>
      <c r="C1126" s="30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17"/>
    </row>
    <row r="1127" spans="1:15" ht="15" customHeight="1">
      <c r="A1127" s="28"/>
      <c r="B1127" s="29"/>
      <c r="C1127" s="30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17"/>
    </row>
    <row r="1128" spans="1:15" ht="15" customHeight="1">
      <c r="A1128" s="28"/>
      <c r="B1128" s="29"/>
      <c r="C1128" s="30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17"/>
    </row>
    <row r="1129" spans="1:15" ht="15" customHeight="1">
      <c r="A1129" s="28"/>
      <c r="B1129" s="29"/>
      <c r="C1129" s="30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17"/>
    </row>
    <row r="1130" spans="1:15" ht="15" customHeight="1">
      <c r="A1130" s="28"/>
      <c r="B1130" s="29"/>
      <c r="C1130" s="30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17"/>
    </row>
    <row r="1131" spans="1:15" ht="15" customHeight="1">
      <c r="A1131" s="28"/>
      <c r="B1131" s="29"/>
      <c r="C1131" s="30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17"/>
    </row>
    <row r="1132" spans="1:15" ht="15" customHeight="1">
      <c r="A1132" s="28"/>
      <c r="B1132" s="29"/>
      <c r="C1132" s="30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17"/>
    </row>
    <row r="1133" spans="1:15" ht="15" customHeight="1">
      <c r="A1133" s="28"/>
      <c r="B1133" s="29"/>
      <c r="C1133" s="30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17"/>
    </row>
    <row r="1134" spans="1:15" ht="15" customHeight="1">
      <c r="A1134" s="28"/>
      <c r="B1134" s="29"/>
      <c r="C1134" s="30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17"/>
    </row>
    <row r="1135" spans="1:15" ht="15" customHeight="1">
      <c r="A1135" s="28"/>
      <c r="B1135" s="29"/>
      <c r="C1135" s="30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17"/>
    </row>
    <row r="1136" spans="1:15" ht="15" customHeight="1">
      <c r="A1136" s="28"/>
      <c r="B1136" s="29"/>
      <c r="C1136" s="30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17"/>
    </row>
    <row r="1137" spans="1:15" ht="15" customHeight="1">
      <c r="A1137" s="28"/>
      <c r="B1137" s="29"/>
      <c r="C1137" s="30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17"/>
    </row>
    <row r="1138" spans="1:15" ht="15" customHeight="1">
      <c r="A1138" s="28"/>
      <c r="B1138" s="29"/>
      <c r="C1138" s="30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17"/>
    </row>
    <row r="1139" spans="1:15" ht="15" customHeight="1">
      <c r="A1139" s="28"/>
      <c r="B1139" s="29"/>
      <c r="C1139" s="30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17"/>
    </row>
    <row r="1140" spans="1:15" ht="15" customHeight="1">
      <c r="A1140" s="28"/>
      <c r="B1140" s="29"/>
      <c r="C1140" s="30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17"/>
    </row>
    <row r="1141" spans="1:15" ht="15" customHeight="1">
      <c r="A1141" s="28"/>
      <c r="B1141" s="29"/>
      <c r="C1141" s="30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17"/>
    </row>
    <row r="1142" spans="1:15" ht="15" customHeight="1">
      <c r="A1142" s="28"/>
      <c r="B1142" s="29"/>
      <c r="C1142" s="30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17"/>
    </row>
    <row r="1143" spans="1:15" ht="15" customHeight="1">
      <c r="A1143" s="28"/>
      <c r="B1143" s="29"/>
      <c r="C1143" s="30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17"/>
    </row>
    <row r="1144" spans="1:15" ht="15" customHeight="1">
      <c r="A1144" s="28"/>
      <c r="B1144" s="29"/>
      <c r="C1144" s="30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17"/>
    </row>
    <row r="1145" spans="1:15" ht="15" customHeight="1">
      <c r="A1145" s="28"/>
      <c r="B1145" s="29"/>
      <c r="C1145" s="30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17"/>
    </row>
    <row r="1146" spans="1:15" ht="15" customHeight="1">
      <c r="A1146" s="28"/>
      <c r="B1146" s="29"/>
      <c r="C1146" s="30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17"/>
    </row>
    <row r="1147" spans="1:15" ht="15" customHeight="1">
      <c r="A1147" s="28"/>
      <c r="B1147" s="29"/>
      <c r="C1147" s="30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17"/>
    </row>
    <row r="1148" spans="1:15" ht="15" customHeight="1">
      <c r="A1148" s="28"/>
      <c r="B1148" s="29"/>
      <c r="C1148" s="30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17"/>
    </row>
    <row r="1149" spans="1:15" ht="15" customHeight="1">
      <c r="A1149" s="28"/>
      <c r="B1149" s="29"/>
      <c r="C1149" s="30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17"/>
    </row>
    <row r="1150" spans="1:15" ht="15" customHeight="1">
      <c r="A1150" s="28"/>
      <c r="B1150" s="29"/>
      <c r="C1150" s="30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17"/>
    </row>
    <row r="1151" spans="1:15" ht="15" customHeight="1">
      <c r="A1151" s="28"/>
      <c r="B1151" s="29"/>
      <c r="C1151" s="30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17"/>
    </row>
    <row r="1152" spans="1:15" ht="15" customHeight="1">
      <c r="A1152" s="28"/>
      <c r="B1152" s="29"/>
      <c r="C1152" s="30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17"/>
    </row>
    <row r="1153" spans="1:15" ht="15" customHeight="1">
      <c r="A1153" s="28"/>
      <c r="B1153" s="29"/>
      <c r="C1153" s="30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17"/>
    </row>
    <row r="1154" spans="1:15" ht="15" customHeight="1">
      <c r="A1154" s="28"/>
      <c r="B1154" s="29"/>
      <c r="C1154" s="30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17"/>
    </row>
    <row r="1155" spans="1:15" ht="15" customHeight="1">
      <c r="A1155" s="28"/>
      <c r="B1155" s="29"/>
      <c r="C1155" s="30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17"/>
    </row>
    <row r="1156" spans="1:15" ht="15" customHeight="1">
      <c r="A1156" s="28"/>
      <c r="B1156" s="29"/>
      <c r="C1156" s="30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17"/>
    </row>
    <row r="1157" spans="1:15" ht="15" customHeight="1">
      <c r="A1157" s="28"/>
      <c r="B1157" s="29"/>
      <c r="C1157" s="30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17"/>
    </row>
    <row r="1158" spans="1:15" ht="15" customHeight="1">
      <c r="A1158" s="28"/>
      <c r="B1158" s="29"/>
      <c r="C1158" s="30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17"/>
    </row>
    <row r="1159" spans="1:15" ht="15" customHeight="1">
      <c r="A1159" s="28"/>
      <c r="B1159" s="29"/>
      <c r="C1159" s="30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17"/>
    </row>
    <row r="1160" spans="1:15" ht="15" customHeight="1">
      <c r="A1160" s="28"/>
      <c r="B1160" s="29"/>
      <c r="C1160" s="30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17"/>
    </row>
    <row r="1161" spans="1:15" ht="15" customHeight="1">
      <c r="A1161" s="28"/>
      <c r="B1161" s="29"/>
      <c r="C1161" s="30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17"/>
    </row>
    <row r="1162" spans="1:15" ht="15" customHeight="1">
      <c r="A1162" s="28"/>
      <c r="B1162" s="29"/>
      <c r="C1162" s="30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17"/>
    </row>
    <row r="1163" spans="1:15" ht="15" customHeight="1">
      <c r="A1163" s="28"/>
      <c r="B1163" s="29"/>
      <c r="C1163" s="30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17"/>
    </row>
    <row r="1164" spans="1:15" ht="15" customHeight="1">
      <c r="A1164" s="28"/>
      <c r="B1164" s="29"/>
      <c r="C1164" s="30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17"/>
    </row>
    <row r="1165" spans="1:15" ht="15" customHeight="1">
      <c r="A1165" s="28"/>
      <c r="B1165" s="29"/>
      <c r="C1165" s="30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17"/>
    </row>
    <row r="1166" spans="1:15" ht="15" customHeight="1">
      <c r="A1166" s="28"/>
      <c r="B1166" s="29"/>
      <c r="C1166" s="30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17"/>
    </row>
    <row r="1167" spans="1:15" ht="15" customHeight="1">
      <c r="A1167" s="28"/>
      <c r="B1167" s="29"/>
      <c r="C1167" s="30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17"/>
    </row>
    <row r="1168" spans="1:15" ht="15" customHeight="1">
      <c r="A1168" s="28"/>
      <c r="B1168" s="29"/>
      <c r="C1168" s="30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17"/>
    </row>
    <row r="1169" spans="1:15" ht="15" customHeight="1">
      <c r="A1169" s="28"/>
      <c r="B1169" s="29"/>
      <c r="C1169" s="30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17"/>
    </row>
    <row r="1170" spans="1:15" ht="15" customHeight="1">
      <c r="A1170" s="28"/>
      <c r="B1170" s="29"/>
      <c r="C1170" s="30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17"/>
    </row>
    <row r="1171" spans="1:15" ht="15" customHeight="1">
      <c r="A1171" s="28"/>
      <c r="B1171" s="29"/>
      <c r="C1171" s="30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17"/>
    </row>
    <row r="1172" spans="1:15" ht="15" customHeight="1">
      <c r="A1172" s="28"/>
      <c r="B1172" s="29"/>
      <c r="C1172" s="30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17"/>
    </row>
    <row r="1173" spans="1:15" ht="15" customHeight="1">
      <c r="A1173" s="28"/>
      <c r="B1173" s="29"/>
      <c r="C1173" s="30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17"/>
    </row>
    <row r="1174" spans="1:15" ht="15" customHeight="1">
      <c r="A1174" s="28"/>
      <c r="B1174" s="29"/>
      <c r="C1174" s="30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17"/>
    </row>
    <row r="1175" spans="1:15" ht="15" customHeight="1">
      <c r="A1175" s="28"/>
      <c r="B1175" s="29"/>
      <c r="C1175" s="30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17"/>
    </row>
    <row r="1176" spans="1:15" ht="15" customHeight="1">
      <c r="A1176" s="28"/>
      <c r="B1176" s="29"/>
      <c r="C1176" s="30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17"/>
    </row>
    <row r="1177" spans="1:15" ht="15" customHeight="1">
      <c r="A1177" s="28"/>
      <c r="B1177" s="29"/>
      <c r="C1177" s="30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17"/>
    </row>
    <row r="1178" spans="1:15" ht="15" customHeight="1">
      <c r="A1178" s="28"/>
      <c r="B1178" s="29"/>
      <c r="C1178" s="30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17"/>
    </row>
    <row r="1179" spans="1:15" ht="15" customHeight="1">
      <c r="A1179" s="28"/>
      <c r="B1179" s="29"/>
      <c r="C1179" s="30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17"/>
    </row>
    <row r="1180" spans="1:15" ht="15" customHeight="1">
      <c r="A1180" s="28"/>
      <c r="B1180" s="29"/>
      <c r="C1180" s="30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17"/>
    </row>
    <row r="1181" spans="1:15" ht="15" customHeight="1">
      <c r="A1181" s="28"/>
      <c r="B1181" s="29"/>
      <c r="C1181" s="30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17"/>
    </row>
    <row r="1182" spans="1:15" ht="15" customHeight="1">
      <c r="A1182" s="28"/>
      <c r="B1182" s="29"/>
      <c r="C1182" s="30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17"/>
    </row>
    <row r="1183" spans="1:15" ht="15" customHeight="1">
      <c r="A1183" s="28"/>
      <c r="B1183" s="29"/>
      <c r="C1183" s="30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17"/>
    </row>
    <row r="1184" spans="1:15" ht="15" customHeight="1">
      <c r="A1184" s="28"/>
      <c r="B1184" s="29"/>
      <c r="C1184" s="30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17"/>
    </row>
    <row r="1185" spans="1:15" ht="15" customHeight="1">
      <c r="A1185" s="28"/>
      <c r="B1185" s="29"/>
      <c r="C1185" s="30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17"/>
    </row>
    <row r="1186" spans="1:15" ht="15" customHeight="1">
      <c r="A1186" s="28"/>
      <c r="B1186" s="29"/>
      <c r="C1186" s="30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17"/>
    </row>
    <row r="1187" spans="1:15" ht="15" customHeight="1">
      <c r="A1187" s="28"/>
      <c r="B1187" s="29"/>
      <c r="C1187" s="30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17"/>
    </row>
    <row r="1188" spans="1:15" ht="15" customHeight="1">
      <c r="A1188" s="28"/>
      <c r="B1188" s="29"/>
      <c r="C1188" s="30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17"/>
    </row>
    <row r="1189" spans="1:15" ht="15" customHeight="1">
      <c r="A1189" s="28"/>
      <c r="B1189" s="29"/>
      <c r="C1189" s="30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17"/>
    </row>
    <row r="1190" spans="1:15" ht="15" customHeight="1">
      <c r="A1190" s="28"/>
      <c r="B1190" s="29"/>
      <c r="C1190" s="30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17"/>
    </row>
    <row r="1191" spans="1:15" ht="15" customHeight="1">
      <c r="A1191" s="28"/>
      <c r="B1191" s="29"/>
      <c r="C1191" s="30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17"/>
    </row>
    <row r="1192" spans="1:15" ht="15" customHeight="1">
      <c r="A1192" s="28"/>
      <c r="B1192" s="29"/>
      <c r="C1192" s="30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17"/>
    </row>
    <row r="1193" spans="1:15" ht="15" customHeight="1">
      <c r="A1193" s="28"/>
      <c r="B1193" s="29"/>
      <c r="C1193" s="30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17"/>
    </row>
    <row r="1194" spans="1:15" ht="15" customHeight="1">
      <c r="A1194" s="28"/>
      <c r="B1194" s="29"/>
      <c r="C1194" s="30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17"/>
    </row>
    <row r="1195" spans="1:15" ht="15" customHeight="1">
      <c r="A1195" s="28"/>
      <c r="B1195" s="29"/>
      <c r="C1195" s="30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17"/>
    </row>
    <row r="1196" spans="1:15" ht="15" customHeight="1">
      <c r="A1196" s="28"/>
      <c r="B1196" s="29"/>
      <c r="C1196" s="30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17"/>
    </row>
    <row r="1197" spans="1:15" ht="15" customHeight="1">
      <c r="A1197" s="28"/>
      <c r="B1197" s="29"/>
      <c r="C1197" s="30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17"/>
    </row>
    <row r="1198" spans="1:15" ht="15" customHeight="1">
      <c r="A1198" s="28"/>
      <c r="B1198" s="29"/>
      <c r="C1198" s="30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17"/>
    </row>
    <row r="1199" spans="1:15" ht="15" customHeight="1">
      <c r="A1199" s="28"/>
      <c r="B1199" s="29"/>
      <c r="C1199" s="30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17"/>
    </row>
    <row r="1200" spans="1:15" ht="15" customHeight="1">
      <c r="A1200" s="28"/>
      <c r="B1200" s="29"/>
      <c r="C1200" s="30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17"/>
    </row>
    <row r="1201" spans="1:15" ht="15" customHeight="1">
      <c r="A1201" s="28"/>
      <c r="B1201" s="29"/>
      <c r="C1201" s="30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17"/>
    </row>
    <row r="1202" spans="1:15" ht="15" customHeight="1">
      <c r="A1202" s="28"/>
      <c r="B1202" s="29"/>
      <c r="C1202" s="30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17"/>
    </row>
    <row r="1203" spans="1:15" ht="15" customHeight="1">
      <c r="A1203" s="28"/>
      <c r="B1203" s="29"/>
      <c r="C1203" s="30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17"/>
    </row>
    <row r="1204" spans="1:15" ht="15" customHeight="1">
      <c r="A1204" s="28"/>
      <c r="B1204" s="29"/>
      <c r="C1204" s="30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17"/>
    </row>
    <row r="1205" spans="1:15" ht="15" customHeight="1">
      <c r="A1205" s="28"/>
      <c r="B1205" s="29"/>
      <c r="C1205" s="30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17"/>
    </row>
    <row r="1206" spans="1:15" ht="15" customHeight="1">
      <c r="A1206" s="28"/>
      <c r="B1206" s="29"/>
      <c r="C1206" s="30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17"/>
    </row>
    <row r="1207" spans="1:15" ht="15" customHeight="1">
      <c r="A1207" s="28"/>
      <c r="B1207" s="29"/>
      <c r="C1207" s="30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17"/>
    </row>
    <row r="1208" spans="1:15" ht="15" customHeight="1">
      <c r="A1208" s="28"/>
      <c r="B1208" s="29"/>
      <c r="C1208" s="30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17"/>
    </row>
    <row r="1209" spans="1:15" ht="15" customHeight="1">
      <c r="A1209" s="28"/>
      <c r="B1209" s="29"/>
      <c r="C1209" s="30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17"/>
    </row>
    <row r="1210" spans="1:15" ht="15" customHeight="1">
      <c r="A1210" s="28"/>
      <c r="B1210" s="29"/>
      <c r="C1210" s="30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17"/>
    </row>
    <row r="1211" spans="1:15" ht="15" customHeight="1">
      <c r="A1211" s="28"/>
      <c r="B1211" s="29"/>
      <c r="C1211" s="30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17"/>
    </row>
    <row r="1212" spans="1:15" ht="15" customHeight="1">
      <c r="A1212" s="28"/>
      <c r="B1212" s="29"/>
      <c r="C1212" s="30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17"/>
    </row>
    <row r="1213" spans="1:15" ht="15" customHeight="1">
      <c r="A1213" s="28"/>
      <c r="B1213" s="29"/>
      <c r="C1213" s="30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17"/>
    </row>
    <row r="1214" spans="1:15" ht="15" customHeight="1">
      <c r="A1214" s="28"/>
      <c r="B1214" s="29"/>
      <c r="C1214" s="30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17"/>
    </row>
    <row r="1215" spans="1:15" ht="15" customHeight="1">
      <c r="A1215" s="28"/>
      <c r="B1215" s="29"/>
      <c r="C1215" s="30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17"/>
    </row>
    <row r="1216" spans="1:15" ht="15" customHeight="1">
      <c r="A1216" s="28"/>
      <c r="B1216" s="29"/>
      <c r="C1216" s="30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17"/>
    </row>
    <row r="1217" spans="1:15" ht="15" customHeight="1">
      <c r="A1217" s="28"/>
      <c r="B1217" s="29"/>
      <c r="C1217" s="30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17"/>
    </row>
    <row r="1218" spans="1:15" ht="15" customHeight="1">
      <c r="A1218" s="28"/>
      <c r="B1218" s="29"/>
      <c r="C1218" s="30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17"/>
    </row>
    <row r="1219" spans="1:15" ht="15" customHeight="1">
      <c r="A1219" s="28"/>
      <c r="B1219" s="29"/>
      <c r="C1219" s="30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17"/>
    </row>
    <row r="1220" spans="1:15" ht="15" customHeight="1">
      <c r="A1220" s="28"/>
      <c r="B1220" s="29"/>
      <c r="C1220" s="30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17"/>
    </row>
    <row r="1221" spans="1:15" ht="15" customHeight="1">
      <c r="A1221" s="28"/>
      <c r="B1221" s="29"/>
      <c r="C1221" s="30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17"/>
    </row>
    <row r="1222" spans="1:15" ht="15" customHeight="1">
      <c r="A1222" s="28"/>
      <c r="B1222" s="29"/>
      <c r="C1222" s="30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17"/>
    </row>
    <row r="1223" spans="1:15" ht="15" customHeight="1">
      <c r="A1223" s="28"/>
      <c r="B1223" s="29"/>
      <c r="C1223" s="30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17"/>
    </row>
    <row r="1224" spans="1:15" ht="15" customHeight="1">
      <c r="A1224" s="28"/>
      <c r="B1224" s="29"/>
      <c r="C1224" s="30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17"/>
    </row>
    <row r="1225" spans="1:15" ht="15" customHeight="1">
      <c r="A1225" s="28"/>
      <c r="B1225" s="29"/>
      <c r="C1225" s="30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17"/>
    </row>
    <row r="1226" spans="1:15" ht="15" customHeight="1">
      <c r="A1226" s="28"/>
      <c r="B1226" s="29"/>
      <c r="C1226" s="30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17"/>
    </row>
    <row r="1227" spans="1:15" ht="15" customHeight="1">
      <c r="A1227" s="28"/>
      <c r="B1227" s="29"/>
      <c r="C1227" s="30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17"/>
    </row>
    <row r="1228" spans="1:15" ht="15" customHeight="1">
      <c r="A1228" s="28"/>
      <c r="B1228" s="29"/>
      <c r="C1228" s="30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17"/>
    </row>
    <row r="1229" spans="1:15" ht="15" customHeight="1">
      <c r="A1229" s="28"/>
      <c r="B1229" s="29"/>
      <c r="C1229" s="30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17"/>
    </row>
    <row r="1230" spans="1:15" ht="15" customHeight="1">
      <c r="A1230" s="28"/>
      <c r="B1230" s="29"/>
      <c r="C1230" s="30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17"/>
    </row>
    <row r="1231" spans="1:15" ht="15" customHeight="1">
      <c r="A1231" s="28"/>
      <c r="B1231" s="29"/>
      <c r="C1231" s="30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17"/>
    </row>
    <row r="1232" spans="1:15" ht="15" customHeight="1">
      <c r="A1232" s="28"/>
      <c r="B1232" s="29"/>
      <c r="C1232" s="30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17"/>
    </row>
    <row r="1233" spans="1:15" ht="15" customHeight="1">
      <c r="A1233" s="28"/>
      <c r="B1233" s="29"/>
      <c r="C1233" s="30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17"/>
    </row>
    <row r="1234" spans="1:15" ht="15" customHeight="1">
      <c r="A1234" s="28"/>
      <c r="B1234" s="29"/>
      <c r="C1234" s="30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17"/>
    </row>
    <row r="1235" spans="1:15" ht="15" customHeight="1">
      <c r="A1235" s="28"/>
      <c r="B1235" s="29"/>
      <c r="C1235" s="30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17"/>
    </row>
    <row r="1236" spans="1:15" ht="15" customHeight="1">
      <c r="A1236" s="28"/>
      <c r="B1236" s="29"/>
      <c r="C1236" s="30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17"/>
    </row>
    <row r="1237" spans="1:15" ht="15" customHeight="1">
      <c r="A1237" s="28"/>
      <c r="B1237" s="29"/>
      <c r="C1237" s="30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17"/>
    </row>
    <row r="1238" spans="1:15" ht="15" customHeight="1">
      <c r="A1238" s="28"/>
      <c r="B1238" s="29"/>
      <c r="C1238" s="30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17"/>
    </row>
    <row r="1239" spans="1:15" ht="15" customHeight="1">
      <c r="A1239" s="28"/>
      <c r="B1239" s="29"/>
      <c r="C1239" s="30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17"/>
    </row>
    <row r="1240" spans="1:15" ht="15" customHeight="1">
      <c r="A1240" s="28"/>
      <c r="B1240" s="29"/>
      <c r="C1240" s="30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17"/>
    </row>
    <row r="1241" spans="1:15" ht="15" customHeight="1">
      <c r="A1241" s="28"/>
      <c r="B1241" s="29"/>
      <c r="C1241" s="30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17"/>
    </row>
    <row r="1242" spans="1:15" ht="15" customHeight="1">
      <c r="A1242" s="28"/>
      <c r="B1242" s="29"/>
      <c r="C1242" s="30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17"/>
    </row>
    <row r="1243" spans="1:15" ht="15" customHeight="1">
      <c r="A1243" s="28"/>
      <c r="B1243" s="29"/>
      <c r="C1243" s="30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17"/>
    </row>
    <row r="1244" spans="1:15" ht="15" customHeight="1">
      <c r="A1244" s="28"/>
      <c r="B1244" s="29"/>
      <c r="C1244" s="30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17"/>
    </row>
    <row r="1245" spans="1:15" ht="15" customHeight="1">
      <c r="A1245" s="28"/>
      <c r="B1245" s="29"/>
      <c r="C1245" s="30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17"/>
    </row>
    <row r="1246" spans="1:15" ht="15" customHeight="1">
      <c r="A1246" s="28"/>
      <c r="B1246" s="29"/>
      <c r="C1246" s="30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17"/>
    </row>
    <row r="1247" spans="1:15" ht="15" customHeight="1">
      <c r="A1247" s="28"/>
      <c r="B1247" s="29"/>
      <c r="C1247" s="30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17"/>
    </row>
    <row r="1248" spans="1:15" ht="15" customHeight="1">
      <c r="A1248" s="28"/>
      <c r="B1248" s="29"/>
      <c r="C1248" s="30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17"/>
    </row>
    <row r="1249" spans="1:15" ht="15" customHeight="1">
      <c r="A1249" s="28"/>
      <c r="B1249" s="29"/>
      <c r="C1249" s="30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17"/>
    </row>
    <row r="1250" spans="1:15" ht="15" customHeight="1">
      <c r="A1250" s="28"/>
      <c r="B1250" s="29"/>
      <c r="C1250" s="30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17"/>
    </row>
    <row r="1251" spans="1:15" ht="15" customHeight="1">
      <c r="A1251" s="28"/>
      <c r="B1251" s="29"/>
      <c r="C1251" s="30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17"/>
    </row>
    <row r="1252" spans="1:15" ht="15" customHeight="1">
      <c r="A1252" s="28"/>
      <c r="B1252" s="29"/>
      <c r="C1252" s="30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17"/>
    </row>
    <row r="1253" spans="1:15" ht="15" customHeight="1">
      <c r="A1253" s="28"/>
      <c r="B1253" s="29"/>
      <c r="C1253" s="30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17"/>
    </row>
    <row r="1254" spans="1:15" ht="15" customHeight="1">
      <c r="A1254" s="28"/>
      <c r="B1254" s="29"/>
      <c r="C1254" s="30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17"/>
    </row>
    <row r="1255" spans="1:15" ht="15" customHeight="1">
      <c r="A1255" s="28"/>
      <c r="B1255" s="29"/>
      <c r="C1255" s="30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17"/>
    </row>
    <row r="1256" spans="1:15" ht="15" customHeight="1">
      <c r="A1256" s="28"/>
      <c r="B1256" s="29"/>
      <c r="C1256" s="30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17"/>
    </row>
    <row r="1257" spans="1:15" ht="15" customHeight="1">
      <c r="A1257" s="28"/>
      <c r="B1257" s="29"/>
      <c r="C1257" s="30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17"/>
    </row>
    <row r="1258" spans="1:15" ht="15" customHeight="1">
      <c r="A1258" s="28"/>
      <c r="B1258" s="29"/>
      <c r="C1258" s="30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17"/>
    </row>
    <row r="1259" spans="1:15" ht="15" customHeight="1">
      <c r="A1259" s="28"/>
      <c r="B1259" s="29"/>
      <c r="C1259" s="30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17"/>
    </row>
    <row r="1260" spans="1:15" ht="15" customHeight="1">
      <c r="A1260" s="28"/>
      <c r="B1260" s="29"/>
      <c r="C1260" s="30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17"/>
    </row>
    <row r="1261" spans="1:15" ht="15" customHeight="1">
      <c r="A1261" s="28"/>
      <c r="B1261" s="29"/>
      <c r="C1261" s="30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17"/>
    </row>
    <row r="1262" spans="1:15" ht="15" customHeight="1">
      <c r="A1262" s="28"/>
      <c r="B1262" s="29"/>
      <c r="C1262" s="30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17"/>
    </row>
    <row r="1263" spans="1:15" ht="15" customHeight="1">
      <c r="A1263" s="28"/>
      <c r="B1263" s="29"/>
      <c r="C1263" s="30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17"/>
    </row>
    <row r="1264" spans="1:15" ht="15" customHeight="1">
      <c r="A1264" s="28"/>
      <c r="B1264" s="29"/>
      <c r="C1264" s="30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17"/>
    </row>
    <row r="1265" spans="1:15" ht="15" customHeight="1">
      <c r="A1265" s="28"/>
      <c r="B1265" s="29"/>
      <c r="C1265" s="30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17"/>
    </row>
    <row r="1266" spans="1:15" ht="15" customHeight="1">
      <c r="A1266" s="28"/>
      <c r="B1266" s="29"/>
      <c r="C1266" s="30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17"/>
    </row>
    <row r="1267" spans="1:15" ht="15" customHeight="1">
      <c r="A1267" s="28"/>
      <c r="B1267" s="29"/>
      <c r="C1267" s="30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17"/>
    </row>
    <row r="1268" spans="1:15" ht="15" customHeight="1">
      <c r="A1268" s="28"/>
      <c r="B1268" s="29"/>
      <c r="C1268" s="30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17"/>
    </row>
    <row r="1269" spans="1:15" ht="15" customHeight="1">
      <c r="A1269" s="28"/>
      <c r="B1269" s="29"/>
      <c r="C1269" s="30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17"/>
    </row>
    <row r="1270" spans="1:15" ht="15" customHeight="1">
      <c r="A1270" s="28"/>
      <c r="B1270" s="29"/>
      <c r="C1270" s="30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17"/>
    </row>
    <row r="1271" spans="1:15" ht="15" customHeight="1">
      <c r="A1271" s="28"/>
      <c r="B1271" s="29"/>
      <c r="C1271" s="30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17"/>
    </row>
    <row r="1272" spans="1:15" ht="15" customHeight="1">
      <c r="A1272" s="28"/>
      <c r="B1272" s="29"/>
      <c r="C1272" s="30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17"/>
    </row>
    <row r="1273" spans="1:15" ht="15" customHeight="1">
      <c r="A1273" s="28"/>
      <c r="B1273" s="29"/>
      <c r="C1273" s="30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17"/>
    </row>
    <row r="1274" spans="1:15" ht="15" customHeight="1">
      <c r="A1274" s="28"/>
      <c r="B1274" s="29"/>
      <c r="C1274" s="30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17"/>
    </row>
    <row r="1275" spans="1:15" ht="15" customHeight="1">
      <c r="A1275" s="28"/>
      <c r="B1275" s="29"/>
      <c r="C1275" s="30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17"/>
    </row>
    <row r="1276" spans="1:15" ht="15" customHeight="1">
      <c r="A1276" s="28"/>
      <c r="B1276" s="29"/>
      <c r="C1276" s="30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17"/>
    </row>
    <row r="1277" spans="1:15" ht="15" customHeight="1">
      <c r="A1277" s="28"/>
      <c r="B1277" s="29"/>
      <c r="C1277" s="30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17"/>
    </row>
    <row r="1278" spans="1:15" ht="15" customHeight="1">
      <c r="A1278" s="28"/>
      <c r="B1278" s="29"/>
      <c r="C1278" s="30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17"/>
    </row>
    <row r="1279" spans="1:15" ht="15" customHeight="1">
      <c r="A1279" s="28"/>
      <c r="B1279" s="29"/>
      <c r="C1279" s="30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17"/>
    </row>
    <row r="1280" spans="1:15" ht="15" customHeight="1">
      <c r="A1280" s="28"/>
      <c r="B1280" s="29"/>
      <c r="C1280" s="30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17"/>
    </row>
    <row r="1281" spans="1:15" ht="15" customHeight="1">
      <c r="A1281" s="28"/>
      <c r="B1281" s="29"/>
      <c r="C1281" s="30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17"/>
    </row>
    <row r="1282" spans="1:15" ht="15" customHeight="1">
      <c r="A1282" s="28"/>
      <c r="B1282" s="29"/>
      <c r="C1282" s="30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17"/>
    </row>
    <row r="1283" spans="1:15" ht="15" customHeight="1">
      <c r="A1283" s="28"/>
      <c r="B1283" s="29"/>
      <c r="C1283" s="30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17"/>
    </row>
    <row r="1284" spans="1:15" ht="15" customHeight="1">
      <c r="A1284" s="28"/>
      <c r="B1284" s="29"/>
      <c r="C1284" s="30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17"/>
    </row>
    <row r="1285" spans="1:15" ht="15" customHeight="1">
      <c r="A1285" s="28"/>
      <c r="B1285" s="29"/>
      <c r="C1285" s="30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17"/>
    </row>
    <row r="1286" spans="1:15" ht="15" customHeight="1">
      <c r="A1286" s="28"/>
      <c r="B1286" s="29"/>
      <c r="C1286" s="30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17"/>
    </row>
    <row r="1287" spans="1:15" ht="15" customHeight="1">
      <c r="A1287" s="28"/>
      <c r="B1287" s="29"/>
      <c r="C1287" s="30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17"/>
    </row>
    <row r="1288" spans="1:15" ht="15" customHeight="1">
      <c r="A1288" s="28"/>
      <c r="B1288" s="29"/>
      <c r="C1288" s="30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17"/>
    </row>
    <row r="1289" spans="1:15" ht="15" customHeight="1">
      <c r="A1289" s="28"/>
      <c r="B1289" s="29"/>
      <c r="C1289" s="30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17"/>
    </row>
    <row r="1290" spans="1:15" ht="15" customHeight="1">
      <c r="A1290" s="28"/>
      <c r="B1290" s="29"/>
      <c r="C1290" s="30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17"/>
    </row>
    <row r="1291" spans="1:15" ht="15" customHeight="1">
      <c r="A1291" s="28"/>
      <c r="B1291" s="29"/>
      <c r="C1291" s="30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17"/>
    </row>
    <row r="1292" spans="1:15" ht="15" customHeight="1">
      <c r="A1292" s="28"/>
      <c r="B1292" s="29"/>
      <c r="C1292" s="30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17"/>
    </row>
    <row r="1293" spans="1:15" ht="15" customHeight="1">
      <c r="A1293" s="28"/>
      <c r="B1293" s="29"/>
      <c r="C1293" s="30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17"/>
    </row>
    <row r="1294" spans="1:15" ht="15" customHeight="1">
      <c r="A1294" s="28"/>
      <c r="B1294" s="29"/>
      <c r="C1294" s="30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17"/>
    </row>
    <row r="1295" spans="1:15" ht="15" customHeight="1">
      <c r="A1295" s="28"/>
      <c r="B1295" s="29"/>
      <c r="C1295" s="30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17"/>
    </row>
    <row r="1296" spans="1:15" ht="15" customHeight="1">
      <c r="A1296" s="28"/>
      <c r="B1296" s="29"/>
      <c r="C1296" s="30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17"/>
    </row>
    <row r="1297" spans="1:15" ht="15" customHeight="1">
      <c r="A1297" s="28"/>
      <c r="B1297" s="29"/>
      <c r="C1297" s="30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17"/>
    </row>
    <row r="1298" spans="1:15" ht="15" customHeight="1">
      <c r="A1298" s="28"/>
      <c r="B1298" s="29"/>
      <c r="C1298" s="30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17"/>
    </row>
    <row r="1299" spans="1:15" ht="15" customHeight="1">
      <c r="A1299" s="28"/>
      <c r="B1299" s="29"/>
      <c r="C1299" s="30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17"/>
    </row>
    <row r="1300" spans="1:15" ht="15" customHeight="1">
      <c r="A1300" s="28"/>
      <c r="B1300" s="29"/>
      <c r="C1300" s="30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17"/>
    </row>
    <row r="1301" spans="1:15" ht="15" customHeight="1">
      <c r="A1301" s="28"/>
      <c r="B1301" s="29"/>
      <c r="C1301" s="30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17"/>
    </row>
  </sheetData>
  <sheetProtection/>
  <mergeCells count="8">
    <mergeCell ref="D5:D6"/>
    <mergeCell ref="A2:O4"/>
    <mergeCell ref="O5:O6"/>
    <mergeCell ref="E5:N5"/>
    <mergeCell ref="C5:C6"/>
    <mergeCell ref="A1:G1"/>
    <mergeCell ref="A5:A6"/>
    <mergeCell ref="B5:B6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2023-12-07T07:10:15Z</dcterms:modified>
  <cp:category/>
  <cp:version/>
  <cp:contentType/>
  <cp:contentStatus/>
</cp:coreProperties>
</file>