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14210" fullCalcOnLoad="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<sst xmlns="http://schemas.openxmlformats.org/spreadsheetml/2006/main" count="51" uniqueCount="48">
  <si>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</si>
  <si>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</si>
  <si>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</si>
  <si>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</si>
  <si>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</si>
  <si>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</si>
  <si>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</si>
  <si>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</si>
  <si>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</si>
  <si>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</si>
  <si>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</si>
  <si>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</si>
  <si>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</si>
  <si>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</si>
  <si>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</si>
  <si>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</si>
  <si>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</si>
  <si>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</si>
  <si>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</si>
  <si>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</si>
  <si>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</si>
  <si>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</si>
  <si>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</si>
  <si>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</si>
  <si>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</si>
  <si>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</si>
  <si>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</si>
  <si>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</si>
  <si>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</si>
  <si>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</si>
  <si>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</si>
  <si>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</si>
  <si>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</si>
  <si>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</si>
  <si>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</si>
  <si>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</si>
  <si>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</si>
  <si>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</si>
  <si>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</si>
  <si>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</si>
  <si>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</si>
  <si>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</si>
  <si>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</si>
  <si>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</si>
  <si>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</si>
  <si>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</si>
  <si>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січні-серпні 2025 року</t>
  </si>
  <si>
    <t>станом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</si>
</sst>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N9" sqref="N9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6" t="s">
        <v>46</v>
      </c>
      <c r="C2" s="36"/>
      <c r="D2" s="36"/>
      <c r="E2" s="36"/>
      <c r="F2" s="36"/>
      <c r="G2" s="36"/>
      <c r="H2" s="36"/>
      <c r="I2" s="36"/>
      <c r="J2" s="37"/>
      <c r="K2" s="37"/>
      <c r="L2" s="38"/>
      <c r="M2" s="38"/>
    </row>
    <row r="3" spans="1:13" ht="29.25" customHeight="1" x14ac:dyDescent="0.25">
      <c r="A3" s="34"/>
      <c r="B3" s="34" t="s">
        <v>33</v>
      </c>
      <c r="C3" s="34" t="s">
        <v>39</v>
      </c>
      <c r="D3" s="34" t="s">
        <v>34</v>
      </c>
      <c r="E3" s="35" t="s">
        <v>37</v>
      </c>
      <c r="F3" s="34" t="s">
        <v>35</v>
      </c>
      <c r="G3" s="34" t="s">
        <v>29</v>
      </c>
      <c r="H3" s="35" t="s">
        <v>36</v>
      </c>
      <c r="I3" s="35" t="s">
        <v>26</v>
      </c>
      <c r="J3" s="35" t="s">
        <v>40</v>
      </c>
      <c r="K3" s="35" t="s">
        <v>41</v>
      </c>
      <c r="L3" s="35" t="s">
        <v>47</v>
      </c>
      <c r="M3" s="35"/>
    </row>
    <row r="4" spans="1:13" ht="125.25" customHeight="1" x14ac:dyDescent="0.25">
      <c r="A4" s="34"/>
      <c r="B4" s="34"/>
      <c r="C4" s="34"/>
      <c r="D4" s="34"/>
      <c r="E4" s="35"/>
      <c r="F4" s="34"/>
      <c r="G4" s="34"/>
      <c r="H4" s="35"/>
      <c r="I4" s="35"/>
      <c r="J4" s="35"/>
      <c r="K4" s="35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19530</v>
      </c>
      <c r="C5" s="6">
        <f t="shared" ref="C5:M5" si="0">SUM(C7:C9)</f>
        <v>9172</v>
      </c>
      <c r="D5" s="6">
        <f t="shared" si="0"/>
        <v>8751</v>
      </c>
      <c r="E5" s="6">
        <f t="shared" si="0"/>
        <v>576</v>
      </c>
      <c r="F5" s="6">
        <f t="shared" si="0"/>
        <v>1266</v>
      </c>
      <c r="G5" s="6">
        <f t="shared" si="0"/>
        <v>1247</v>
      </c>
      <c r="H5" s="6">
        <f t="shared" si="0"/>
        <v>0</v>
      </c>
      <c r="I5" s="6">
        <f t="shared" si="0"/>
        <v>2567</v>
      </c>
      <c r="J5" s="6">
        <f t="shared" si="0"/>
        <v>48</v>
      </c>
      <c r="K5" s="6">
        <f t="shared" si="0"/>
        <v>331</v>
      </c>
      <c r="L5" s="6">
        <f t="shared" si="0"/>
        <v>5241</v>
      </c>
      <c r="M5" s="6">
        <f t="shared" si="0"/>
        <v>2838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5351</v>
      </c>
      <c r="C7" s="27">
        <v>2598</v>
      </c>
      <c r="D7" s="8">
        <v>2511</v>
      </c>
      <c r="E7" s="8">
        <v>208</v>
      </c>
      <c r="F7" s="8">
        <v>304</v>
      </c>
      <c r="G7" s="8">
        <v>437</v>
      </c>
      <c r="H7" s="9" t="s">
        <v>45</v>
      </c>
      <c r="I7" s="11">
        <v>509</v>
      </c>
      <c r="J7" s="33">
        <v>5</v>
      </c>
      <c r="K7" s="11">
        <v>108</v>
      </c>
      <c r="L7" s="11">
        <v>1330</v>
      </c>
      <c r="M7" s="11">
        <v>778</v>
      </c>
    </row>
    <row r="8" spans="1:13" s="4" customFormat="1" ht="21.75" customHeight="1" x14ac:dyDescent="0.3">
      <c r="A8" s="32" t="s">
        <v>43</v>
      </c>
      <c r="B8" s="27">
        <v>4800</v>
      </c>
      <c r="C8" s="27">
        <v>2157</v>
      </c>
      <c r="D8" s="8">
        <v>2172</v>
      </c>
      <c r="E8" s="8">
        <v>152</v>
      </c>
      <c r="F8" s="8">
        <v>262</v>
      </c>
      <c r="G8" s="8">
        <v>324</v>
      </c>
      <c r="H8" s="9" t="s">
        <v>45</v>
      </c>
      <c r="I8" s="11">
        <v>971</v>
      </c>
      <c r="J8" s="33">
        <v>26</v>
      </c>
      <c r="K8" s="11">
        <v>83</v>
      </c>
      <c r="L8" s="11">
        <v>1456</v>
      </c>
      <c r="M8" s="11">
        <v>726</v>
      </c>
    </row>
    <row r="9" spans="1:13" s="4" customFormat="1" ht="21.75" customHeight="1" x14ac:dyDescent="0.3">
      <c r="A9" s="32" t="s">
        <v>44</v>
      </c>
      <c r="B9" s="28">
        <v>9379</v>
      </c>
      <c r="C9" s="28">
        <v>4417</v>
      </c>
      <c r="D9" s="14">
        <v>4068</v>
      </c>
      <c r="E9" s="14">
        <v>216</v>
      </c>
      <c r="F9" s="14">
        <v>700</v>
      </c>
      <c r="G9" s="14">
        <v>486</v>
      </c>
      <c r="H9" s="9" t="s">
        <v>45</v>
      </c>
      <c r="I9" s="15">
        <v>1087</v>
      </c>
      <c r="J9" s="33">
        <v>17</v>
      </c>
      <c r="K9" s="15">
        <v>140</v>
      </c>
      <c r="L9" s="15">
        <v>2455</v>
      </c>
      <c r="M9" s="15">
        <v>1334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A3:A4"/>
    <mergeCell ref="B3:B4"/>
    <mergeCell ref="C3:C4"/>
    <mergeCell ref="D3:D4"/>
    <mergeCell ref="F3:F4"/>
    <mergeCell ref="K3:K4"/>
    <mergeCell ref="E3:E4"/>
    <mergeCell ref="G3:G4"/>
    <mergeCell ref="H3:H4"/>
    <mergeCell ref="I3:I4"/>
    <mergeCell ref="J3:J4"/>
    <mergeCell ref="B2:K2"/>
    <mergeCell ref="L2:M2"/>
    <mergeCell ref="L3:M3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2025-09-10T07:04:52Z</dcterms:modified>
</cp:coreProperties>
</file>